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L12" i="6" l="1"/>
  <c r="K12" i="6"/>
  <c r="J12" i="6"/>
  <c r="I12" i="6"/>
  <c r="H12" i="6"/>
  <c r="G12" i="6"/>
  <c r="F12" i="6"/>
  <c r="K21" i="2"/>
  <c r="J21" i="2"/>
  <c r="I21" i="2"/>
  <c r="H21" i="2"/>
  <c r="G21" i="2"/>
  <c r="F21" i="2"/>
  <c r="L15" i="6" l="1"/>
  <c r="K15" i="6"/>
  <c r="J15" i="6"/>
  <c r="I15" i="6"/>
  <c r="H15" i="6"/>
  <c r="G15" i="6"/>
  <c r="F15" i="6"/>
  <c r="K30" i="2"/>
  <c r="J30" i="2"/>
  <c r="I30" i="2"/>
  <c r="H30" i="2"/>
  <c r="G30" i="2"/>
  <c r="F30" i="2"/>
  <c r="L18" i="6" l="1"/>
  <c r="K18" i="6"/>
  <c r="J18" i="6"/>
  <c r="I18" i="6"/>
  <c r="H18" i="6"/>
  <c r="G18" i="6"/>
  <c r="F18" i="6"/>
  <c r="K39" i="2"/>
  <c r="J39" i="2"/>
  <c r="I39" i="2"/>
  <c r="H39" i="2"/>
  <c r="G39" i="2"/>
  <c r="F39" i="2"/>
  <c r="K48" i="2" l="1"/>
  <c r="J48" i="2"/>
  <c r="I48" i="2"/>
  <c r="H48" i="2"/>
  <c r="G48" i="2"/>
  <c r="F48" i="2"/>
  <c r="L21" i="6"/>
  <c r="K21" i="6"/>
  <c r="J21" i="6"/>
  <c r="I21" i="6"/>
  <c r="H21" i="6"/>
  <c r="G21" i="6"/>
  <c r="F21" i="6"/>
  <c r="L25" i="6" l="1"/>
  <c r="K25" i="6"/>
  <c r="J25" i="6"/>
  <c r="I25" i="6"/>
  <c r="H25" i="6"/>
  <c r="G25" i="6"/>
  <c r="F25" i="6"/>
  <c r="K57" i="2"/>
  <c r="J57" i="2"/>
  <c r="I57" i="2"/>
  <c r="H57" i="2"/>
  <c r="G57" i="2"/>
  <c r="F57" i="2"/>
  <c r="L29" i="6" l="1"/>
  <c r="K29" i="6"/>
  <c r="J29" i="6"/>
  <c r="I29" i="6"/>
  <c r="H29" i="6"/>
  <c r="G29" i="6"/>
  <c r="F29" i="6"/>
  <c r="K66" i="2"/>
  <c r="J66" i="2"/>
  <c r="I66" i="2"/>
  <c r="H66" i="2"/>
  <c r="G66" i="2"/>
  <c r="F66" i="2"/>
  <c r="K75" i="2" l="1"/>
  <c r="J75" i="2"/>
  <c r="I75" i="2"/>
  <c r="H75" i="2"/>
  <c r="G75" i="2"/>
  <c r="F75" i="2"/>
  <c r="L33" i="6"/>
  <c r="K33" i="6"/>
  <c r="J33" i="6"/>
  <c r="I33" i="6"/>
  <c r="H33" i="6"/>
  <c r="G33" i="6"/>
  <c r="F33" i="6"/>
  <c r="L37" i="6" l="1"/>
  <c r="K37" i="6"/>
  <c r="J37" i="6"/>
  <c r="I37" i="6"/>
  <c r="H37" i="6"/>
  <c r="G37" i="6"/>
  <c r="F37" i="6"/>
  <c r="K85" i="2"/>
  <c r="J85" i="2"/>
  <c r="I85" i="2"/>
  <c r="H85" i="2"/>
  <c r="G85" i="2"/>
  <c r="F85" i="2"/>
  <c r="F94" i="2"/>
  <c r="G94" i="2"/>
  <c r="H94" i="2"/>
  <c r="I94" i="2"/>
  <c r="J94" i="2"/>
  <c r="K94" i="2"/>
  <c r="L41" i="6" l="1"/>
  <c r="K41" i="6"/>
  <c r="J41" i="6"/>
  <c r="I41" i="6"/>
  <c r="H41" i="6"/>
  <c r="G41" i="6"/>
  <c r="F41" i="6"/>
  <c r="K104" i="2" l="1"/>
  <c r="J104" i="2"/>
  <c r="I104" i="2"/>
  <c r="H104" i="2"/>
  <c r="G104" i="2"/>
  <c r="F104" i="2"/>
  <c r="L44" i="6"/>
  <c r="K44" i="6"/>
  <c r="J44" i="6"/>
  <c r="I44" i="6"/>
  <c r="H44" i="6"/>
  <c r="G44" i="6"/>
  <c r="F44" i="6"/>
  <c r="L47" i="6" l="1"/>
  <c r="K47" i="6"/>
  <c r="J47" i="6"/>
  <c r="I47" i="6"/>
  <c r="H47" i="6"/>
  <c r="G47" i="6"/>
  <c r="F47" i="6"/>
  <c r="K113" i="2"/>
  <c r="J113" i="2"/>
  <c r="I113" i="2"/>
  <c r="H113" i="2"/>
  <c r="G113" i="2"/>
  <c r="F113" i="2"/>
  <c r="L50" i="6" l="1"/>
  <c r="K50" i="6"/>
  <c r="J50" i="6"/>
  <c r="I50" i="6"/>
  <c r="H50" i="6"/>
  <c r="G50" i="6"/>
  <c r="F50" i="6"/>
  <c r="K123" i="2"/>
  <c r="J123" i="2"/>
  <c r="I123" i="2"/>
  <c r="H123" i="2"/>
  <c r="G123" i="2"/>
  <c r="F123" i="2"/>
  <c r="K132" i="2" l="1"/>
  <c r="J132" i="2"/>
  <c r="I132" i="2"/>
  <c r="H132" i="2"/>
  <c r="G132" i="2"/>
  <c r="F132" i="2"/>
  <c r="L53" i="6"/>
  <c r="K53" i="6"/>
  <c r="J53" i="6"/>
  <c r="I53" i="6"/>
  <c r="H53" i="6"/>
  <c r="G53" i="6"/>
  <c r="F53" i="6"/>
  <c r="K142" i="2" l="1"/>
  <c r="J142" i="2"/>
  <c r="I142" i="2"/>
  <c r="H142" i="2"/>
  <c r="G142" i="2"/>
  <c r="F142" i="2"/>
  <c r="L56" i="6"/>
  <c r="K56" i="6"/>
  <c r="J56" i="6"/>
  <c r="I56" i="6"/>
  <c r="H56" i="6"/>
  <c r="G56" i="6"/>
  <c r="F56" i="6"/>
  <c r="L60" i="6" l="1"/>
  <c r="K60" i="6"/>
  <c r="J60" i="6"/>
  <c r="I60" i="6"/>
  <c r="H60" i="6"/>
  <c r="G60" i="6"/>
  <c r="F60" i="6"/>
  <c r="K151" i="2"/>
  <c r="J151" i="2"/>
  <c r="I151" i="2"/>
  <c r="H151" i="2"/>
  <c r="G151" i="2"/>
  <c r="F151" i="2"/>
  <c r="L64" i="6" l="1"/>
  <c r="K64" i="6"/>
  <c r="J64" i="6"/>
  <c r="I64" i="6"/>
  <c r="H64" i="6"/>
  <c r="G64" i="6"/>
  <c r="F64" i="6"/>
  <c r="K159" i="2"/>
  <c r="J159" i="2"/>
  <c r="I159" i="2"/>
  <c r="H159" i="2"/>
  <c r="G159" i="2"/>
  <c r="F159" i="2"/>
  <c r="L68" i="6" l="1"/>
  <c r="K68" i="6"/>
  <c r="J68" i="6"/>
  <c r="I68" i="6"/>
  <c r="H68" i="6"/>
  <c r="G68" i="6"/>
  <c r="F68" i="6"/>
  <c r="K170" i="2"/>
  <c r="J170" i="2"/>
  <c r="I170" i="2"/>
  <c r="H170" i="2"/>
  <c r="G170" i="2"/>
  <c r="F170" i="2"/>
  <c r="K180" i="2" l="1"/>
  <c r="J180" i="2"/>
  <c r="I180" i="2"/>
  <c r="H180" i="2"/>
  <c r="G180" i="2"/>
  <c r="F180" i="2"/>
  <c r="K191" i="2"/>
  <c r="J191" i="2"/>
  <c r="I191" i="2"/>
  <c r="H191" i="2"/>
  <c r="G191" i="2"/>
  <c r="F191" i="2"/>
  <c r="L72" i="6"/>
  <c r="K72" i="6"/>
  <c r="J72" i="6"/>
  <c r="I72" i="6"/>
  <c r="H72" i="6"/>
  <c r="G72" i="6"/>
  <c r="F72" i="6"/>
  <c r="L78" i="6"/>
  <c r="K78" i="6"/>
  <c r="J78" i="6"/>
  <c r="I78" i="6"/>
  <c r="H78" i="6"/>
  <c r="G78" i="6"/>
  <c r="F78" i="6"/>
</calcChain>
</file>

<file path=xl/sharedStrings.xml><?xml version="1.0" encoding="utf-8"?>
<sst xmlns="http://schemas.openxmlformats.org/spreadsheetml/2006/main" count="1865" uniqueCount="52">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</sst>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zoomScale="85" zoomScaleNormal="85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20" t="s">
        <v>17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s="9" customFormat="1" ht="29.25" customHeight="1" x14ac:dyDescent="0.2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42.75" customHeight="1" x14ac:dyDescent="0.25">
      <c r="A7" s="15">
        <v>44531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44531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44531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44531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44531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17" t="s">
        <v>15</v>
      </c>
      <c r="B12" s="118"/>
      <c r="C12" s="118"/>
      <c r="D12" s="118"/>
      <c r="E12" s="119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14.2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s="9" customFormat="1" ht="29.25" customHeight="1" x14ac:dyDescent="0.25">
      <c r="A14" s="123" t="s">
        <v>28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s="9" customFormat="1" ht="13.5" customHeight="1" x14ac:dyDescent="0.25">
      <c r="A15" s="88" t="s">
        <v>0</v>
      </c>
      <c r="B15" s="89" t="s">
        <v>44</v>
      </c>
      <c r="C15" s="90" t="s">
        <v>2</v>
      </c>
      <c r="D15" s="89" t="s">
        <v>3</v>
      </c>
      <c r="E15" s="89" t="s">
        <v>4</v>
      </c>
      <c r="F15" s="89" t="s">
        <v>41</v>
      </c>
      <c r="G15" s="89" t="s">
        <v>5</v>
      </c>
      <c r="H15" s="89" t="s">
        <v>9</v>
      </c>
      <c r="I15" s="89" t="s">
        <v>10</v>
      </c>
      <c r="J15" s="89" t="s">
        <v>7</v>
      </c>
      <c r="K15" s="89" t="s">
        <v>8</v>
      </c>
      <c r="L15" s="91" t="s">
        <v>6</v>
      </c>
      <c r="M15" s="92" t="s">
        <v>16</v>
      </c>
    </row>
    <row r="16" spans="1:13" s="9" customFormat="1" ht="42.75" customHeight="1" x14ac:dyDescent="0.25">
      <c r="A16" s="15">
        <v>44530</v>
      </c>
      <c r="B16" s="26" t="s">
        <v>18</v>
      </c>
      <c r="C16" s="26" t="s">
        <v>19</v>
      </c>
      <c r="D16" s="26" t="s">
        <v>20</v>
      </c>
      <c r="E16" s="26" t="s">
        <v>21</v>
      </c>
      <c r="F16" s="27">
        <v>9590</v>
      </c>
      <c r="G16" s="27">
        <v>0</v>
      </c>
      <c r="H16" s="27">
        <v>0</v>
      </c>
      <c r="I16" s="27">
        <v>0</v>
      </c>
      <c r="J16" s="18">
        <v>0</v>
      </c>
      <c r="K16" s="18">
        <v>0</v>
      </c>
      <c r="L16" s="18">
        <v>0</v>
      </c>
      <c r="M16" s="27" t="s">
        <v>29</v>
      </c>
    </row>
    <row r="17" spans="1:13" s="9" customFormat="1" ht="25.5" x14ac:dyDescent="0.25">
      <c r="A17" s="15">
        <v>44530</v>
      </c>
      <c r="B17" s="24" t="s">
        <v>18</v>
      </c>
      <c r="C17" s="24" t="s">
        <v>19</v>
      </c>
      <c r="D17" s="24" t="s">
        <v>42</v>
      </c>
      <c r="E17" s="19" t="s">
        <v>22</v>
      </c>
      <c r="F17" s="27">
        <v>21850</v>
      </c>
      <c r="G17" s="27">
        <v>1058</v>
      </c>
      <c r="H17" s="27">
        <v>0</v>
      </c>
      <c r="I17" s="27">
        <v>1058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38.25" x14ac:dyDescent="0.25">
      <c r="A18" s="15">
        <v>44530</v>
      </c>
      <c r="B18" s="24" t="s">
        <v>18</v>
      </c>
      <c r="C18" s="24" t="s">
        <v>19</v>
      </c>
      <c r="D18" s="24" t="s">
        <v>23</v>
      </c>
      <c r="E18" s="19" t="s">
        <v>24</v>
      </c>
      <c r="F18" s="27">
        <v>14065</v>
      </c>
      <c r="G18" s="27">
        <v>217</v>
      </c>
      <c r="H18" s="27">
        <v>0</v>
      </c>
      <c r="I18" s="27">
        <v>217</v>
      </c>
      <c r="J18" s="27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44530</v>
      </c>
      <c r="B19" s="24" t="s">
        <v>18</v>
      </c>
      <c r="C19" s="24" t="s">
        <v>19</v>
      </c>
      <c r="D19" s="24" t="s">
        <v>43</v>
      </c>
      <c r="E19" s="19" t="s">
        <v>25</v>
      </c>
      <c r="F19" s="31">
        <v>15000</v>
      </c>
      <c r="G19" s="31">
        <v>1000</v>
      </c>
      <c r="H19" s="31">
        <v>0</v>
      </c>
      <c r="I19" s="31">
        <v>1000</v>
      </c>
      <c r="J19" s="31">
        <v>0</v>
      </c>
      <c r="K19" s="18">
        <v>0</v>
      </c>
      <c r="L19" s="18">
        <v>0</v>
      </c>
      <c r="M19" s="27" t="s">
        <v>29</v>
      </c>
    </row>
    <row r="20" spans="1:13" s="9" customFormat="1" ht="26.25" thickBot="1" x14ac:dyDescent="0.3">
      <c r="A20" s="15">
        <v>44530</v>
      </c>
      <c r="B20" s="24" t="s">
        <v>18</v>
      </c>
      <c r="C20" s="24" t="s">
        <v>19</v>
      </c>
      <c r="D20" s="24" t="s">
        <v>26</v>
      </c>
      <c r="E20" s="19" t="s">
        <v>27</v>
      </c>
      <c r="F20" s="31">
        <v>32590</v>
      </c>
      <c r="G20" s="31">
        <v>297</v>
      </c>
      <c r="H20" s="31">
        <v>0</v>
      </c>
      <c r="I20" s="31">
        <v>297</v>
      </c>
      <c r="J20" s="31">
        <v>0</v>
      </c>
      <c r="K20" s="18">
        <v>0</v>
      </c>
      <c r="L20" s="30">
        <v>0</v>
      </c>
      <c r="M20" s="31" t="s">
        <v>29</v>
      </c>
    </row>
    <row r="21" spans="1:13" s="9" customFormat="1" ht="13.5" thickBot="1" x14ac:dyDescent="0.3">
      <c r="A21" s="114" t="s">
        <v>15</v>
      </c>
      <c r="B21" s="115"/>
      <c r="C21" s="115"/>
      <c r="D21" s="115"/>
      <c r="E21" s="116"/>
      <c r="F21" s="1">
        <f t="shared" ref="F21:K21" si="1">SUM(F16:F20)</f>
        <v>93095</v>
      </c>
      <c r="G21" s="1">
        <f t="shared" si="1"/>
        <v>2572</v>
      </c>
      <c r="H21" s="1">
        <f t="shared" si="1"/>
        <v>0</v>
      </c>
      <c r="I21" s="1">
        <f t="shared" si="1"/>
        <v>2572</v>
      </c>
      <c r="J21" s="28">
        <f t="shared" si="1"/>
        <v>0</v>
      </c>
      <c r="K21" s="1">
        <f t="shared" si="1"/>
        <v>0</v>
      </c>
      <c r="L21" s="29"/>
      <c r="M21" s="23"/>
    </row>
    <row r="22" spans="1:13" s="9" customFormat="1" ht="14.25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s="9" customFormat="1" ht="29.25" customHeight="1" x14ac:dyDescent="0.25">
      <c r="A23" s="123" t="s">
        <v>28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s="9" customFormat="1" ht="13.5" customHeight="1" x14ac:dyDescent="0.25">
      <c r="A24" s="88" t="s">
        <v>0</v>
      </c>
      <c r="B24" s="89" t="s">
        <v>44</v>
      </c>
      <c r="C24" s="90" t="s">
        <v>2</v>
      </c>
      <c r="D24" s="89" t="s">
        <v>3</v>
      </c>
      <c r="E24" s="89" t="s">
        <v>4</v>
      </c>
      <c r="F24" s="89" t="s">
        <v>41</v>
      </c>
      <c r="G24" s="89" t="s">
        <v>5</v>
      </c>
      <c r="H24" s="89" t="s">
        <v>9</v>
      </c>
      <c r="I24" s="89" t="s">
        <v>10</v>
      </c>
      <c r="J24" s="89" t="s">
        <v>7</v>
      </c>
      <c r="K24" s="89" t="s">
        <v>8</v>
      </c>
      <c r="L24" s="91" t="s">
        <v>6</v>
      </c>
      <c r="M24" s="92" t="s">
        <v>16</v>
      </c>
    </row>
    <row r="25" spans="1:13" s="9" customFormat="1" ht="42.75" customHeight="1" x14ac:dyDescent="0.25">
      <c r="A25" s="15">
        <v>44529</v>
      </c>
      <c r="B25" s="26" t="s">
        <v>18</v>
      </c>
      <c r="C25" s="26" t="s">
        <v>19</v>
      </c>
      <c r="D25" s="26" t="s">
        <v>20</v>
      </c>
      <c r="E25" s="26" t="s">
        <v>21</v>
      </c>
      <c r="F25" s="27">
        <v>9590</v>
      </c>
      <c r="G25" s="27">
        <v>0</v>
      </c>
      <c r="H25" s="27">
        <v>0</v>
      </c>
      <c r="I25" s="27">
        <v>0</v>
      </c>
      <c r="J25" s="18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44529</v>
      </c>
      <c r="B26" s="24" t="s">
        <v>18</v>
      </c>
      <c r="C26" s="24" t="s">
        <v>19</v>
      </c>
      <c r="D26" s="24" t="s">
        <v>42</v>
      </c>
      <c r="E26" s="19" t="s">
        <v>22</v>
      </c>
      <c r="F26" s="27">
        <v>21850</v>
      </c>
      <c r="G26" s="27">
        <v>1058</v>
      </c>
      <c r="H26" s="27">
        <v>0</v>
      </c>
      <c r="I26" s="27">
        <v>1058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38.25" x14ac:dyDescent="0.25">
      <c r="A27" s="15">
        <v>44529</v>
      </c>
      <c r="B27" s="24" t="s">
        <v>18</v>
      </c>
      <c r="C27" s="24" t="s">
        <v>19</v>
      </c>
      <c r="D27" s="24" t="s">
        <v>23</v>
      </c>
      <c r="E27" s="19" t="s">
        <v>24</v>
      </c>
      <c r="F27" s="27">
        <v>14065</v>
      </c>
      <c r="G27" s="27">
        <v>217</v>
      </c>
      <c r="H27" s="27">
        <v>0</v>
      </c>
      <c r="I27" s="27">
        <v>217</v>
      </c>
      <c r="J27" s="27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44529</v>
      </c>
      <c r="B28" s="24" t="s">
        <v>18</v>
      </c>
      <c r="C28" s="24" t="s">
        <v>19</v>
      </c>
      <c r="D28" s="24" t="s">
        <v>43</v>
      </c>
      <c r="E28" s="19" t="s">
        <v>25</v>
      </c>
      <c r="F28" s="31">
        <v>15000</v>
      </c>
      <c r="G28" s="31">
        <v>1000</v>
      </c>
      <c r="H28" s="31">
        <v>0</v>
      </c>
      <c r="I28" s="31">
        <v>1000</v>
      </c>
      <c r="J28" s="31">
        <v>0</v>
      </c>
      <c r="K28" s="18">
        <v>0</v>
      </c>
      <c r="L28" s="18">
        <v>0</v>
      </c>
      <c r="M28" s="27" t="s">
        <v>29</v>
      </c>
    </row>
    <row r="29" spans="1:13" s="9" customFormat="1" ht="26.25" thickBot="1" x14ac:dyDescent="0.3">
      <c r="A29" s="15">
        <v>44529</v>
      </c>
      <c r="B29" s="24" t="s">
        <v>18</v>
      </c>
      <c r="C29" s="24" t="s">
        <v>19</v>
      </c>
      <c r="D29" s="24" t="s">
        <v>26</v>
      </c>
      <c r="E29" s="19" t="s">
        <v>27</v>
      </c>
      <c r="F29" s="31">
        <v>32590</v>
      </c>
      <c r="G29" s="31">
        <v>297</v>
      </c>
      <c r="H29" s="31">
        <v>0</v>
      </c>
      <c r="I29" s="31">
        <v>297</v>
      </c>
      <c r="J29" s="31">
        <v>0</v>
      </c>
      <c r="K29" s="18">
        <v>0</v>
      </c>
      <c r="L29" s="30">
        <v>0</v>
      </c>
      <c r="M29" s="31" t="s">
        <v>29</v>
      </c>
    </row>
    <row r="30" spans="1:13" s="9" customFormat="1" ht="13.5" thickBot="1" x14ac:dyDescent="0.3">
      <c r="A30" s="111" t="s">
        <v>15</v>
      </c>
      <c r="B30" s="112"/>
      <c r="C30" s="112"/>
      <c r="D30" s="112"/>
      <c r="E30" s="113"/>
      <c r="F30" s="1">
        <f t="shared" ref="F30:K30" si="2">SUM(F25:F29)</f>
        <v>93095</v>
      </c>
      <c r="G30" s="1">
        <f t="shared" si="2"/>
        <v>2572</v>
      </c>
      <c r="H30" s="1">
        <f t="shared" si="2"/>
        <v>0</v>
      </c>
      <c r="I30" s="1">
        <f t="shared" si="2"/>
        <v>2572</v>
      </c>
      <c r="J30" s="28">
        <f t="shared" si="2"/>
        <v>0</v>
      </c>
      <c r="K30" s="1">
        <f t="shared" si="2"/>
        <v>0</v>
      </c>
      <c r="L30" s="29"/>
      <c r="M30" s="23"/>
    </row>
    <row r="31" spans="1:13" s="9" customFormat="1" ht="14.25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9" customFormat="1" ht="29.25" customHeight="1" x14ac:dyDescent="0.25">
      <c r="A32" s="123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s="9" customFormat="1" ht="13.5" customHeight="1" x14ac:dyDescent="0.25">
      <c r="A33" s="88" t="s">
        <v>0</v>
      </c>
      <c r="B33" s="89" t="s">
        <v>44</v>
      </c>
      <c r="C33" s="90" t="s">
        <v>2</v>
      </c>
      <c r="D33" s="89" t="s">
        <v>3</v>
      </c>
      <c r="E33" s="89" t="s">
        <v>4</v>
      </c>
      <c r="F33" s="89" t="s">
        <v>41</v>
      </c>
      <c r="G33" s="89" t="s">
        <v>5</v>
      </c>
      <c r="H33" s="89" t="s">
        <v>9</v>
      </c>
      <c r="I33" s="89" t="s">
        <v>10</v>
      </c>
      <c r="J33" s="89" t="s">
        <v>7</v>
      </c>
      <c r="K33" s="89" t="s">
        <v>8</v>
      </c>
      <c r="L33" s="91" t="s">
        <v>6</v>
      </c>
      <c r="M33" s="92" t="s">
        <v>16</v>
      </c>
    </row>
    <row r="34" spans="1:13" s="9" customFormat="1" ht="42.75" customHeight="1" x14ac:dyDescent="0.25">
      <c r="A34" s="15">
        <v>44526</v>
      </c>
      <c r="B34" s="26" t="s">
        <v>18</v>
      </c>
      <c r="C34" s="26" t="s">
        <v>19</v>
      </c>
      <c r="D34" s="26" t="s">
        <v>20</v>
      </c>
      <c r="E34" s="26" t="s">
        <v>21</v>
      </c>
      <c r="F34" s="27">
        <v>9590</v>
      </c>
      <c r="G34" s="27">
        <v>0</v>
      </c>
      <c r="H34" s="27">
        <v>0</v>
      </c>
      <c r="I34" s="27">
        <v>0</v>
      </c>
      <c r="J34" s="18">
        <v>0</v>
      </c>
      <c r="K34" s="18">
        <v>0</v>
      </c>
      <c r="L34" s="18">
        <v>0</v>
      </c>
      <c r="M34" s="27" t="s">
        <v>29</v>
      </c>
    </row>
    <row r="35" spans="1:13" s="9" customFormat="1" ht="25.5" x14ac:dyDescent="0.25">
      <c r="A35" s="15">
        <v>44526</v>
      </c>
      <c r="B35" s="24" t="s">
        <v>18</v>
      </c>
      <c r="C35" s="24" t="s">
        <v>19</v>
      </c>
      <c r="D35" s="24" t="s">
        <v>42</v>
      </c>
      <c r="E35" s="19" t="s">
        <v>22</v>
      </c>
      <c r="F35" s="27">
        <v>21850</v>
      </c>
      <c r="G35" s="27">
        <v>1058</v>
      </c>
      <c r="H35" s="27">
        <v>0</v>
      </c>
      <c r="I35" s="27">
        <v>1058</v>
      </c>
      <c r="J35" s="27">
        <v>0</v>
      </c>
      <c r="K35" s="18">
        <v>0</v>
      </c>
      <c r="L35" s="18">
        <v>0</v>
      </c>
      <c r="M35" s="27" t="s">
        <v>29</v>
      </c>
    </row>
    <row r="36" spans="1:13" s="9" customFormat="1" ht="38.25" x14ac:dyDescent="0.25">
      <c r="A36" s="15">
        <v>44526</v>
      </c>
      <c r="B36" s="24" t="s">
        <v>18</v>
      </c>
      <c r="C36" s="24" t="s">
        <v>19</v>
      </c>
      <c r="D36" s="24" t="s">
        <v>23</v>
      </c>
      <c r="E36" s="19" t="s">
        <v>24</v>
      </c>
      <c r="F36" s="27">
        <v>14065</v>
      </c>
      <c r="G36" s="27">
        <v>217</v>
      </c>
      <c r="H36" s="27">
        <v>0</v>
      </c>
      <c r="I36" s="27">
        <v>217</v>
      </c>
      <c r="J36" s="27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44526</v>
      </c>
      <c r="B37" s="24" t="s">
        <v>18</v>
      </c>
      <c r="C37" s="24" t="s">
        <v>19</v>
      </c>
      <c r="D37" s="24" t="s">
        <v>43</v>
      </c>
      <c r="E37" s="19" t="s">
        <v>25</v>
      </c>
      <c r="F37" s="31">
        <v>15000</v>
      </c>
      <c r="G37" s="31">
        <v>1000</v>
      </c>
      <c r="H37" s="31">
        <v>0</v>
      </c>
      <c r="I37" s="31">
        <v>1000</v>
      </c>
      <c r="J37" s="31">
        <v>0</v>
      </c>
      <c r="K37" s="18">
        <v>0</v>
      </c>
      <c r="L37" s="18">
        <v>0</v>
      </c>
      <c r="M37" s="27" t="s">
        <v>29</v>
      </c>
    </row>
    <row r="38" spans="1:13" s="9" customFormat="1" ht="26.25" thickBot="1" x14ac:dyDescent="0.3">
      <c r="A38" s="15">
        <v>44526</v>
      </c>
      <c r="B38" s="24" t="s">
        <v>18</v>
      </c>
      <c r="C38" s="24" t="s">
        <v>19</v>
      </c>
      <c r="D38" s="24" t="s">
        <v>26</v>
      </c>
      <c r="E38" s="19" t="s">
        <v>27</v>
      </c>
      <c r="F38" s="31">
        <v>32590</v>
      </c>
      <c r="G38" s="31">
        <v>297</v>
      </c>
      <c r="H38" s="31">
        <v>0</v>
      </c>
      <c r="I38" s="31">
        <v>297</v>
      </c>
      <c r="J38" s="31">
        <v>0</v>
      </c>
      <c r="K38" s="18">
        <v>0</v>
      </c>
      <c r="L38" s="30">
        <v>0</v>
      </c>
      <c r="M38" s="31" t="s">
        <v>29</v>
      </c>
    </row>
    <row r="39" spans="1:13" s="9" customFormat="1" ht="13.5" thickBot="1" x14ac:dyDescent="0.3">
      <c r="A39" s="108" t="s">
        <v>15</v>
      </c>
      <c r="B39" s="109"/>
      <c r="C39" s="109"/>
      <c r="D39" s="109"/>
      <c r="E39" s="110"/>
      <c r="F39" s="1">
        <f t="shared" ref="F39:K39" si="3">SUM(F34:F38)</f>
        <v>93095</v>
      </c>
      <c r="G39" s="1">
        <f t="shared" si="3"/>
        <v>2572</v>
      </c>
      <c r="H39" s="1">
        <f t="shared" si="3"/>
        <v>0</v>
      </c>
      <c r="I39" s="1">
        <f t="shared" si="3"/>
        <v>2572</v>
      </c>
      <c r="J39" s="28">
        <f t="shared" si="3"/>
        <v>0</v>
      </c>
      <c r="K39" s="1">
        <f t="shared" si="3"/>
        <v>0</v>
      </c>
      <c r="L39" s="29"/>
      <c r="M39" s="23"/>
    </row>
    <row r="40" spans="1:13" s="9" customFormat="1" ht="14.25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s="9" customFormat="1" ht="29.25" customHeight="1" x14ac:dyDescent="0.25">
      <c r="A41" s="123" t="s">
        <v>28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s="9" customFormat="1" ht="13.5" customHeight="1" x14ac:dyDescent="0.25">
      <c r="A42" s="88" t="s">
        <v>0</v>
      </c>
      <c r="B42" s="89" t="s">
        <v>44</v>
      </c>
      <c r="C42" s="90" t="s">
        <v>2</v>
      </c>
      <c r="D42" s="89" t="s">
        <v>3</v>
      </c>
      <c r="E42" s="89" t="s">
        <v>4</v>
      </c>
      <c r="F42" s="89" t="s">
        <v>41</v>
      </c>
      <c r="G42" s="89" t="s">
        <v>5</v>
      </c>
      <c r="H42" s="89" t="s">
        <v>9</v>
      </c>
      <c r="I42" s="89" t="s">
        <v>10</v>
      </c>
      <c r="J42" s="89" t="s">
        <v>7</v>
      </c>
      <c r="K42" s="89" t="s">
        <v>8</v>
      </c>
      <c r="L42" s="91" t="s">
        <v>6</v>
      </c>
      <c r="M42" s="92" t="s">
        <v>16</v>
      </c>
    </row>
    <row r="43" spans="1:13" s="9" customFormat="1" ht="42.75" customHeight="1" x14ac:dyDescent="0.25">
      <c r="A43" s="15">
        <v>44525</v>
      </c>
      <c r="B43" s="26" t="s">
        <v>18</v>
      </c>
      <c r="C43" s="26" t="s">
        <v>19</v>
      </c>
      <c r="D43" s="26" t="s">
        <v>20</v>
      </c>
      <c r="E43" s="26" t="s">
        <v>21</v>
      </c>
      <c r="F43" s="27">
        <v>9590</v>
      </c>
      <c r="G43" s="27">
        <v>0</v>
      </c>
      <c r="H43" s="27">
        <v>0</v>
      </c>
      <c r="I43" s="27">
        <v>0</v>
      </c>
      <c r="J43" s="18">
        <v>0</v>
      </c>
      <c r="K43" s="18">
        <v>0</v>
      </c>
      <c r="L43" s="18">
        <v>0</v>
      </c>
      <c r="M43" s="27" t="s">
        <v>29</v>
      </c>
    </row>
    <row r="44" spans="1:13" s="9" customFormat="1" ht="25.5" x14ac:dyDescent="0.25">
      <c r="A44" s="15">
        <v>44525</v>
      </c>
      <c r="B44" s="24" t="s">
        <v>18</v>
      </c>
      <c r="C44" s="24" t="s">
        <v>19</v>
      </c>
      <c r="D44" s="24" t="s">
        <v>42</v>
      </c>
      <c r="E44" s="19" t="s">
        <v>22</v>
      </c>
      <c r="F44" s="27">
        <v>21850</v>
      </c>
      <c r="G44" s="27">
        <v>1058</v>
      </c>
      <c r="H44" s="27">
        <v>0</v>
      </c>
      <c r="I44" s="27">
        <v>1058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38.25" x14ac:dyDescent="0.25">
      <c r="A45" s="15">
        <v>44525</v>
      </c>
      <c r="B45" s="24" t="s">
        <v>18</v>
      </c>
      <c r="C45" s="24" t="s">
        <v>19</v>
      </c>
      <c r="D45" s="24" t="s">
        <v>23</v>
      </c>
      <c r="E45" s="19" t="s">
        <v>24</v>
      </c>
      <c r="F45" s="27">
        <v>14065</v>
      </c>
      <c r="G45" s="27">
        <v>217</v>
      </c>
      <c r="H45" s="27">
        <v>0</v>
      </c>
      <c r="I45" s="27">
        <v>217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44525</v>
      </c>
      <c r="B46" s="24" t="s">
        <v>18</v>
      </c>
      <c r="C46" s="24" t="s">
        <v>19</v>
      </c>
      <c r="D46" s="24" t="s">
        <v>43</v>
      </c>
      <c r="E46" s="19" t="s">
        <v>25</v>
      </c>
      <c r="F46" s="31">
        <v>15000</v>
      </c>
      <c r="G46" s="31">
        <v>1000</v>
      </c>
      <c r="H46" s="31">
        <v>0</v>
      </c>
      <c r="I46" s="31">
        <v>1000</v>
      </c>
      <c r="J46" s="31">
        <v>0</v>
      </c>
      <c r="K46" s="18">
        <v>0</v>
      </c>
      <c r="L46" s="18">
        <v>0</v>
      </c>
      <c r="M46" s="27" t="s">
        <v>29</v>
      </c>
    </row>
    <row r="47" spans="1:13" s="9" customFormat="1" ht="26.25" thickBot="1" x14ac:dyDescent="0.3">
      <c r="A47" s="15">
        <v>44525</v>
      </c>
      <c r="B47" s="24" t="s">
        <v>18</v>
      </c>
      <c r="C47" s="24" t="s">
        <v>19</v>
      </c>
      <c r="D47" s="24" t="s">
        <v>26</v>
      </c>
      <c r="E47" s="19" t="s">
        <v>27</v>
      </c>
      <c r="F47" s="31">
        <v>32590</v>
      </c>
      <c r="G47" s="31">
        <v>297</v>
      </c>
      <c r="H47" s="31">
        <v>0</v>
      </c>
      <c r="I47" s="31">
        <v>297</v>
      </c>
      <c r="J47" s="31">
        <v>0</v>
      </c>
      <c r="K47" s="18">
        <v>0</v>
      </c>
      <c r="L47" s="30">
        <v>0</v>
      </c>
      <c r="M47" s="31" t="s">
        <v>29</v>
      </c>
    </row>
    <row r="48" spans="1:13" s="9" customFormat="1" ht="13.5" thickBot="1" x14ac:dyDescent="0.3">
      <c r="A48" s="105" t="s">
        <v>15</v>
      </c>
      <c r="B48" s="106"/>
      <c r="C48" s="106"/>
      <c r="D48" s="106"/>
      <c r="E48" s="107"/>
      <c r="F48" s="1">
        <f t="shared" ref="F48:K48" si="4">SUM(F43:F47)</f>
        <v>93095</v>
      </c>
      <c r="G48" s="1">
        <f t="shared" si="4"/>
        <v>2572</v>
      </c>
      <c r="H48" s="1">
        <f t="shared" si="4"/>
        <v>0</v>
      </c>
      <c r="I48" s="1">
        <f t="shared" si="4"/>
        <v>2572</v>
      </c>
      <c r="J48" s="28">
        <f t="shared" si="4"/>
        <v>0</v>
      </c>
      <c r="K48" s="1">
        <f t="shared" si="4"/>
        <v>0</v>
      </c>
      <c r="L48" s="29"/>
      <c r="M48" s="23"/>
    </row>
    <row r="49" spans="1:13" s="9" customFormat="1" ht="14.25" x14ac:dyDescent="0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3" s="9" customFormat="1" ht="29.25" customHeight="1" x14ac:dyDescent="0.25">
      <c r="A50" s="123" t="s">
        <v>28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42.75" customHeight="1" x14ac:dyDescent="0.25">
      <c r="A52" s="15">
        <v>44524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44524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44524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44524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44524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02" t="s">
        <v>15</v>
      </c>
      <c r="B57" s="103"/>
      <c r="C57" s="103"/>
      <c r="D57" s="103"/>
      <c r="E57" s="104"/>
      <c r="F57" s="1">
        <f t="shared" ref="F57:K57" si="5">SUM(F52:F56)</f>
        <v>93095</v>
      </c>
      <c r="G57" s="1">
        <f t="shared" si="5"/>
        <v>2572</v>
      </c>
      <c r="H57" s="1">
        <f t="shared" si="5"/>
        <v>0</v>
      </c>
      <c r="I57" s="1">
        <f t="shared" si="5"/>
        <v>2572</v>
      </c>
      <c r="J57" s="28">
        <f t="shared" si="5"/>
        <v>0</v>
      </c>
      <c r="K57" s="1">
        <f t="shared" si="5"/>
        <v>0</v>
      </c>
      <c r="L57" s="29"/>
      <c r="M57" s="23"/>
    </row>
    <row r="58" spans="1:13" s="9" customFormat="1" ht="14.25" x14ac:dyDescent="0.2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s="9" customFormat="1" ht="29.25" customHeight="1" x14ac:dyDescent="0.25">
      <c r="A59" s="123" t="s">
        <v>28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s="9" customFormat="1" ht="13.5" customHeight="1" x14ac:dyDescent="0.25">
      <c r="A60" s="88" t="s">
        <v>0</v>
      </c>
      <c r="B60" s="89" t="s">
        <v>44</v>
      </c>
      <c r="C60" s="90" t="s">
        <v>2</v>
      </c>
      <c r="D60" s="89" t="s">
        <v>3</v>
      </c>
      <c r="E60" s="89" t="s">
        <v>4</v>
      </c>
      <c r="F60" s="89" t="s">
        <v>41</v>
      </c>
      <c r="G60" s="89" t="s">
        <v>5</v>
      </c>
      <c r="H60" s="89" t="s">
        <v>9</v>
      </c>
      <c r="I60" s="89" t="s">
        <v>10</v>
      </c>
      <c r="J60" s="89" t="s">
        <v>7</v>
      </c>
      <c r="K60" s="89" t="s">
        <v>8</v>
      </c>
      <c r="L60" s="91" t="s">
        <v>6</v>
      </c>
      <c r="M60" s="92" t="s">
        <v>16</v>
      </c>
    </row>
    <row r="61" spans="1:13" s="9" customFormat="1" ht="42.75" customHeight="1" x14ac:dyDescent="0.25">
      <c r="A61" s="15">
        <v>44523</v>
      </c>
      <c r="B61" s="26" t="s">
        <v>18</v>
      </c>
      <c r="C61" s="26" t="s">
        <v>19</v>
      </c>
      <c r="D61" s="26" t="s">
        <v>20</v>
      </c>
      <c r="E61" s="26" t="s">
        <v>21</v>
      </c>
      <c r="F61" s="27">
        <v>9590</v>
      </c>
      <c r="G61" s="27">
        <v>0</v>
      </c>
      <c r="H61" s="27">
        <v>0</v>
      </c>
      <c r="I61" s="27">
        <v>0</v>
      </c>
      <c r="J61" s="18">
        <v>0</v>
      </c>
      <c r="K61" s="18">
        <v>0</v>
      </c>
      <c r="L61" s="18">
        <v>0</v>
      </c>
      <c r="M61" s="27" t="s">
        <v>29</v>
      </c>
    </row>
    <row r="62" spans="1:13" s="9" customFormat="1" ht="25.5" x14ac:dyDescent="0.25">
      <c r="A62" s="15">
        <v>44523</v>
      </c>
      <c r="B62" s="24" t="s">
        <v>18</v>
      </c>
      <c r="C62" s="24" t="s">
        <v>19</v>
      </c>
      <c r="D62" s="24" t="s">
        <v>42</v>
      </c>
      <c r="E62" s="19" t="s">
        <v>22</v>
      </c>
      <c r="F62" s="27">
        <v>21850</v>
      </c>
      <c r="G62" s="27">
        <v>1058</v>
      </c>
      <c r="H62" s="27">
        <v>0</v>
      </c>
      <c r="I62" s="27">
        <v>1058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38.25" x14ac:dyDescent="0.25">
      <c r="A63" s="15">
        <v>44523</v>
      </c>
      <c r="B63" s="24" t="s">
        <v>18</v>
      </c>
      <c r="C63" s="24" t="s">
        <v>19</v>
      </c>
      <c r="D63" s="24" t="s">
        <v>23</v>
      </c>
      <c r="E63" s="19" t="s">
        <v>24</v>
      </c>
      <c r="F63" s="27">
        <v>14065</v>
      </c>
      <c r="G63" s="27">
        <v>217</v>
      </c>
      <c r="H63" s="27">
        <v>0</v>
      </c>
      <c r="I63" s="27">
        <v>217</v>
      </c>
      <c r="J63" s="27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44523</v>
      </c>
      <c r="B64" s="24" t="s">
        <v>18</v>
      </c>
      <c r="C64" s="24" t="s">
        <v>19</v>
      </c>
      <c r="D64" s="24" t="s">
        <v>43</v>
      </c>
      <c r="E64" s="19" t="s">
        <v>25</v>
      </c>
      <c r="F64" s="31">
        <v>15000</v>
      </c>
      <c r="G64" s="31">
        <v>1000</v>
      </c>
      <c r="H64" s="31">
        <v>0</v>
      </c>
      <c r="I64" s="31">
        <v>1000</v>
      </c>
      <c r="J64" s="31">
        <v>0</v>
      </c>
      <c r="K64" s="18">
        <v>0</v>
      </c>
      <c r="L64" s="18">
        <v>0</v>
      </c>
      <c r="M64" s="27" t="s">
        <v>29</v>
      </c>
    </row>
    <row r="65" spans="1:13" s="9" customFormat="1" ht="26.25" thickBot="1" x14ac:dyDescent="0.3">
      <c r="A65" s="15">
        <v>44523</v>
      </c>
      <c r="B65" s="24" t="s">
        <v>18</v>
      </c>
      <c r="C65" s="24" t="s">
        <v>19</v>
      </c>
      <c r="D65" s="24" t="s">
        <v>26</v>
      </c>
      <c r="E65" s="19" t="s">
        <v>27</v>
      </c>
      <c r="F65" s="31">
        <v>32590</v>
      </c>
      <c r="G65" s="31">
        <v>297</v>
      </c>
      <c r="H65" s="31">
        <v>0</v>
      </c>
      <c r="I65" s="31">
        <v>297</v>
      </c>
      <c r="J65" s="31">
        <v>0</v>
      </c>
      <c r="K65" s="18">
        <v>0</v>
      </c>
      <c r="L65" s="30">
        <v>0</v>
      </c>
      <c r="M65" s="31" t="s">
        <v>29</v>
      </c>
    </row>
    <row r="66" spans="1:13" s="9" customFormat="1" ht="13.5" thickBot="1" x14ac:dyDescent="0.3">
      <c r="A66" s="99" t="s">
        <v>15</v>
      </c>
      <c r="B66" s="100"/>
      <c r="C66" s="100"/>
      <c r="D66" s="100"/>
      <c r="E66" s="101"/>
      <c r="F66" s="1">
        <f t="shared" ref="F66:K66" si="6">SUM(F61:F65)</f>
        <v>93095</v>
      </c>
      <c r="G66" s="1">
        <f t="shared" si="6"/>
        <v>2572</v>
      </c>
      <c r="H66" s="1">
        <f t="shared" si="6"/>
        <v>0</v>
      </c>
      <c r="I66" s="1">
        <f t="shared" si="6"/>
        <v>2572</v>
      </c>
      <c r="J66" s="28">
        <f t="shared" si="6"/>
        <v>0</v>
      </c>
      <c r="K66" s="1">
        <f t="shared" si="6"/>
        <v>0</v>
      </c>
      <c r="L66" s="29"/>
      <c r="M66" s="23"/>
    </row>
    <row r="67" spans="1:13" s="9" customFormat="1" ht="14.25" x14ac:dyDescent="0.2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9"/>
    </row>
    <row r="68" spans="1:13" s="9" customFormat="1" ht="29.25" customHeight="1" x14ac:dyDescent="0.25">
      <c r="A68" s="123" t="s">
        <v>28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s="9" customFormat="1" ht="13.5" customHeight="1" x14ac:dyDescent="0.25">
      <c r="A69" s="88" t="s">
        <v>0</v>
      </c>
      <c r="B69" s="89" t="s">
        <v>44</v>
      </c>
      <c r="C69" s="90" t="s">
        <v>2</v>
      </c>
      <c r="D69" s="89" t="s">
        <v>3</v>
      </c>
      <c r="E69" s="89" t="s">
        <v>4</v>
      </c>
      <c r="F69" s="89" t="s">
        <v>41</v>
      </c>
      <c r="G69" s="89" t="s">
        <v>5</v>
      </c>
      <c r="H69" s="89" t="s">
        <v>9</v>
      </c>
      <c r="I69" s="89" t="s">
        <v>10</v>
      </c>
      <c r="J69" s="89" t="s">
        <v>7</v>
      </c>
      <c r="K69" s="89" t="s">
        <v>8</v>
      </c>
      <c r="L69" s="91" t="s">
        <v>6</v>
      </c>
      <c r="M69" s="92" t="s">
        <v>16</v>
      </c>
    </row>
    <row r="70" spans="1:13" s="9" customFormat="1" ht="42.75" customHeight="1" x14ac:dyDescent="0.25">
      <c r="A70" s="15">
        <v>44522</v>
      </c>
      <c r="B70" s="26" t="s">
        <v>18</v>
      </c>
      <c r="C70" s="26" t="s">
        <v>19</v>
      </c>
      <c r="D70" s="26" t="s">
        <v>20</v>
      </c>
      <c r="E70" s="26" t="s">
        <v>21</v>
      </c>
      <c r="F70" s="27">
        <v>9590</v>
      </c>
      <c r="G70" s="27">
        <v>0</v>
      </c>
      <c r="H70" s="27">
        <v>0</v>
      </c>
      <c r="I70" s="27">
        <v>0</v>
      </c>
      <c r="J70" s="18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44522</v>
      </c>
      <c r="B71" s="24" t="s">
        <v>18</v>
      </c>
      <c r="C71" s="24" t="s">
        <v>19</v>
      </c>
      <c r="D71" s="24" t="s">
        <v>42</v>
      </c>
      <c r="E71" s="19" t="s">
        <v>22</v>
      </c>
      <c r="F71" s="27">
        <v>21850</v>
      </c>
      <c r="G71" s="27">
        <v>1058</v>
      </c>
      <c r="H71" s="27">
        <v>0</v>
      </c>
      <c r="I71" s="27">
        <v>1058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38.25" x14ac:dyDescent="0.25">
      <c r="A72" s="15">
        <v>44522</v>
      </c>
      <c r="B72" s="24" t="s">
        <v>18</v>
      </c>
      <c r="C72" s="24" t="s">
        <v>19</v>
      </c>
      <c r="D72" s="24" t="s">
        <v>23</v>
      </c>
      <c r="E72" s="19" t="s">
        <v>24</v>
      </c>
      <c r="F72" s="27">
        <v>14065</v>
      </c>
      <c r="G72" s="27">
        <v>217</v>
      </c>
      <c r="H72" s="27">
        <v>0</v>
      </c>
      <c r="I72" s="27">
        <v>217</v>
      </c>
      <c r="J72" s="27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44522</v>
      </c>
      <c r="B73" s="24" t="s">
        <v>18</v>
      </c>
      <c r="C73" s="24" t="s">
        <v>19</v>
      </c>
      <c r="D73" s="24" t="s">
        <v>43</v>
      </c>
      <c r="E73" s="19" t="s">
        <v>25</v>
      </c>
      <c r="F73" s="31">
        <v>15000</v>
      </c>
      <c r="G73" s="31">
        <v>1000</v>
      </c>
      <c r="H73" s="31">
        <v>0</v>
      </c>
      <c r="I73" s="31">
        <v>1000</v>
      </c>
      <c r="J73" s="31">
        <v>0</v>
      </c>
      <c r="K73" s="18">
        <v>0</v>
      </c>
      <c r="L73" s="18">
        <v>0</v>
      </c>
      <c r="M73" s="27" t="s">
        <v>29</v>
      </c>
    </row>
    <row r="74" spans="1:13" s="9" customFormat="1" ht="26.25" thickBot="1" x14ac:dyDescent="0.3">
      <c r="A74" s="15">
        <v>44522</v>
      </c>
      <c r="B74" s="24" t="s">
        <v>18</v>
      </c>
      <c r="C74" s="24" t="s">
        <v>19</v>
      </c>
      <c r="D74" s="24" t="s">
        <v>26</v>
      </c>
      <c r="E74" s="19" t="s">
        <v>27</v>
      </c>
      <c r="F74" s="31">
        <v>32590</v>
      </c>
      <c r="G74" s="31">
        <v>297</v>
      </c>
      <c r="H74" s="31">
        <v>0</v>
      </c>
      <c r="I74" s="31">
        <v>297</v>
      </c>
      <c r="J74" s="31">
        <v>0</v>
      </c>
      <c r="K74" s="18">
        <v>0</v>
      </c>
      <c r="L74" s="30">
        <v>0</v>
      </c>
      <c r="M74" s="31" t="s">
        <v>29</v>
      </c>
    </row>
    <row r="75" spans="1:13" s="9" customFormat="1" ht="13.5" thickBot="1" x14ac:dyDescent="0.3">
      <c r="A75" s="96" t="s">
        <v>15</v>
      </c>
      <c r="B75" s="97"/>
      <c r="C75" s="97"/>
      <c r="D75" s="97"/>
      <c r="E75" s="98"/>
      <c r="F75" s="1">
        <f t="shared" ref="F75:K75" si="7">SUM(F70:F74)</f>
        <v>93095</v>
      </c>
      <c r="G75" s="1">
        <f t="shared" si="7"/>
        <v>2572</v>
      </c>
      <c r="H75" s="1">
        <f t="shared" si="7"/>
        <v>0</v>
      </c>
      <c r="I75" s="1">
        <f t="shared" si="7"/>
        <v>2572</v>
      </c>
      <c r="J75" s="28">
        <f t="shared" si="7"/>
        <v>0</v>
      </c>
      <c r="K75" s="1">
        <f t="shared" si="7"/>
        <v>0</v>
      </c>
      <c r="L75" s="29"/>
      <c r="M75" s="23"/>
    </row>
    <row r="76" spans="1:13" s="9" customFormat="1" thickBot="1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s="9" customFormat="1" ht="29.25" customHeight="1" x14ac:dyDescent="0.25">
      <c r="A77" s="120" t="s">
        <v>17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2"/>
    </row>
    <row r="78" spans="1:13" s="9" customFormat="1" ht="29.25" customHeight="1" x14ac:dyDescent="0.25">
      <c r="A78" s="123" t="s">
        <v>28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s="9" customFormat="1" ht="13.5" customHeight="1" x14ac:dyDescent="0.25">
      <c r="A79" s="88" t="s">
        <v>0</v>
      </c>
      <c r="B79" s="89" t="s">
        <v>44</v>
      </c>
      <c r="C79" s="90" t="s">
        <v>2</v>
      </c>
      <c r="D79" s="89" t="s">
        <v>3</v>
      </c>
      <c r="E79" s="89" t="s">
        <v>4</v>
      </c>
      <c r="F79" s="89" t="s">
        <v>41</v>
      </c>
      <c r="G79" s="89" t="s">
        <v>5</v>
      </c>
      <c r="H79" s="89" t="s">
        <v>9</v>
      </c>
      <c r="I79" s="89" t="s">
        <v>10</v>
      </c>
      <c r="J79" s="89" t="s">
        <v>7</v>
      </c>
      <c r="K79" s="89" t="s">
        <v>8</v>
      </c>
      <c r="L79" s="91" t="s">
        <v>6</v>
      </c>
      <c r="M79" s="92" t="s">
        <v>16</v>
      </c>
    </row>
    <row r="80" spans="1:13" s="9" customFormat="1" ht="42.75" customHeight="1" x14ac:dyDescent="0.25">
      <c r="A80" s="15">
        <v>44518</v>
      </c>
      <c r="B80" s="26" t="s">
        <v>18</v>
      </c>
      <c r="C80" s="26" t="s">
        <v>19</v>
      </c>
      <c r="D80" s="26" t="s">
        <v>20</v>
      </c>
      <c r="E80" s="26" t="s">
        <v>21</v>
      </c>
      <c r="F80" s="27">
        <v>9590</v>
      </c>
      <c r="G80" s="27">
        <v>0</v>
      </c>
      <c r="H80" s="27">
        <v>0</v>
      </c>
      <c r="I80" s="27">
        <v>0</v>
      </c>
      <c r="J80" s="18">
        <v>0</v>
      </c>
      <c r="K80" s="18">
        <v>0</v>
      </c>
      <c r="L80" s="18">
        <v>0</v>
      </c>
      <c r="M80" s="27" t="s">
        <v>29</v>
      </c>
    </row>
    <row r="81" spans="1:13" s="9" customFormat="1" ht="25.5" x14ac:dyDescent="0.25">
      <c r="A81" s="15">
        <v>44518</v>
      </c>
      <c r="B81" s="24" t="s">
        <v>18</v>
      </c>
      <c r="C81" s="24" t="s">
        <v>19</v>
      </c>
      <c r="D81" s="24" t="s">
        <v>42</v>
      </c>
      <c r="E81" s="19" t="s">
        <v>22</v>
      </c>
      <c r="F81" s="27">
        <v>21850</v>
      </c>
      <c r="G81" s="27">
        <v>1058</v>
      </c>
      <c r="H81" s="27">
        <v>0</v>
      </c>
      <c r="I81" s="27">
        <v>1058</v>
      </c>
      <c r="J81" s="27">
        <v>0</v>
      </c>
      <c r="K81" s="18">
        <v>0</v>
      </c>
      <c r="L81" s="18">
        <v>0</v>
      </c>
      <c r="M81" s="27" t="s">
        <v>29</v>
      </c>
    </row>
    <row r="82" spans="1:13" s="9" customFormat="1" ht="38.25" x14ac:dyDescent="0.25">
      <c r="A82" s="15">
        <v>44518</v>
      </c>
      <c r="B82" s="24" t="s">
        <v>18</v>
      </c>
      <c r="C82" s="24" t="s">
        <v>19</v>
      </c>
      <c r="D82" s="24" t="s">
        <v>23</v>
      </c>
      <c r="E82" s="19" t="s">
        <v>24</v>
      </c>
      <c r="F82" s="27">
        <v>14065</v>
      </c>
      <c r="G82" s="27">
        <v>217</v>
      </c>
      <c r="H82" s="27">
        <v>0</v>
      </c>
      <c r="I82" s="27">
        <v>217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25.5" x14ac:dyDescent="0.25">
      <c r="A83" s="15">
        <v>44518</v>
      </c>
      <c r="B83" s="24" t="s">
        <v>18</v>
      </c>
      <c r="C83" s="24" t="s">
        <v>19</v>
      </c>
      <c r="D83" s="24" t="s">
        <v>43</v>
      </c>
      <c r="E83" s="19" t="s">
        <v>25</v>
      </c>
      <c r="F83" s="31">
        <v>15000</v>
      </c>
      <c r="G83" s="31">
        <v>1000</v>
      </c>
      <c r="H83" s="31">
        <v>0</v>
      </c>
      <c r="I83" s="31">
        <v>1000</v>
      </c>
      <c r="J83" s="31">
        <v>0</v>
      </c>
      <c r="K83" s="18">
        <v>0</v>
      </c>
      <c r="L83" s="18">
        <v>0</v>
      </c>
      <c r="M83" s="27" t="s">
        <v>29</v>
      </c>
    </row>
    <row r="84" spans="1:13" s="9" customFormat="1" ht="26.25" thickBot="1" x14ac:dyDescent="0.3">
      <c r="A84" s="15">
        <v>44518</v>
      </c>
      <c r="B84" s="24" t="s">
        <v>18</v>
      </c>
      <c r="C84" s="24" t="s">
        <v>19</v>
      </c>
      <c r="D84" s="24" t="s">
        <v>26</v>
      </c>
      <c r="E84" s="19" t="s">
        <v>27</v>
      </c>
      <c r="F84" s="31">
        <v>32590</v>
      </c>
      <c r="G84" s="31">
        <v>297</v>
      </c>
      <c r="H84" s="31">
        <v>0</v>
      </c>
      <c r="I84" s="31">
        <v>297</v>
      </c>
      <c r="J84" s="31">
        <v>0</v>
      </c>
      <c r="K84" s="18">
        <v>0</v>
      </c>
      <c r="L84" s="30">
        <v>0</v>
      </c>
      <c r="M84" s="31" t="s">
        <v>29</v>
      </c>
    </row>
    <row r="85" spans="1:13" s="9" customFormat="1" ht="13.5" thickBot="1" x14ac:dyDescent="0.3">
      <c r="A85" s="93" t="s">
        <v>15</v>
      </c>
      <c r="B85" s="94"/>
      <c r="C85" s="94"/>
      <c r="D85" s="94"/>
      <c r="E85" s="95"/>
      <c r="F85" s="1">
        <f t="shared" ref="F85:K85" si="8">SUM(F80:F84)</f>
        <v>93095</v>
      </c>
      <c r="G85" s="1">
        <f t="shared" si="8"/>
        <v>2572</v>
      </c>
      <c r="H85" s="1">
        <f t="shared" si="8"/>
        <v>0</v>
      </c>
      <c r="I85" s="1">
        <f t="shared" si="8"/>
        <v>2572</v>
      </c>
      <c r="J85" s="28">
        <f t="shared" si="8"/>
        <v>0</v>
      </c>
      <c r="K85" s="1">
        <f t="shared" si="8"/>
        <v>0</v>
      </c>
      <c r="L85" s="29"/>
      <c r="M85" s="23"/>
    </row>
    <row r="86" spans="1:13" s="9" customFormat="1" ht="14.25" x14ac:dyDescent="0.2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9"/>
    </row>
    <row r="87" spans="1:13" s="9" customFormat="1" ht="29.25" customHeight="1" x14ac:dyDescent="0.25">
      <c r="A87" s="123" t="s">
        <v>28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s="9" customFormat="1" ht="13.5" customHeight="1" x14ac:dyDescent="0.25">
      <c r="A88" s="88" t="s">
        <v>0</v>
      </c>
      <c r="B88" s="89" t="s">
        <v>44</v>
      </c>
      <c r="C88" s="90" t="s">
        <v>2</v>
      </c>
      <c r="D88" s="89" t="s">
        <v>3</v>
      </c>
      <c r="E88" s="89" t="s">
        <v>4</v>
      </c>
      <c r="F88" s="89" t="s">
        <v>41</v>
      </c>
      <c r="G88" s="89" t="s">
        <v>5</v>
      </c>
      <c r="H88" s="89" t="s">
        <v>9</v>
      </c>
      <c r="I88" s="89" t="s">
        <v>10</v>
      </c>
      <c r="J88" s="89" t="s">
        <v>7</v>
      </c>
      <c r="K88" s="89" t="s">
        <v>8</v>
      </c>
      <c r="L88" s="91" t="s">
        <v>6</v>
      </c>
      <c r="M88" s="92" t="s">
        <v>16</v>
      </c>
    </row>
    <row r="89" spans="1:13" s="9" customFormat="1" ht="42.75" customHeight="1" x14ac:dyDescent="0.25">
      <c r="A89" s="15">
        <v>44517</v>
      </c>
      <c r="B89" s="26" t="s">
        <v>18</v>
      </c>
      <c r="C89" s="26" t="s">
        <v>19</v>
      </c>
      <c r="D89" s="26" t="s">
        <v>20</v>
      </c>
      <c r="E89" s="26" t="s">
        <v>21</v>
      </c>
      <c r="F89" s="27">
        <v>9590</v>
      </c>
      <c r="G89" s="27">
        <v>0</v>
      </c>
      <c r="H89" s="27">
        <v>0</v>
      </c>
      <c r="I89" s="27">
        <v>0</v>
      </c>
      <c r="J89" s="18">
        <v>0</v>
      </c>
      <c r="K89" s="18">
        <v>0</v>
      </c>
      <c r="L89" s="18">
        <v>0</v>
      </c>
      <c r="M89" s="27" t="s">
        <v>29</v>
      </c>
    </row>
    <row r="90" spans="1:13" s="9" customFormat="1" ht="25.5" x14ac:dyDescent="0.25">
      <c r="A90" s="15">
        <v>44517</v>
      </c>
      <c r="B90" s="24" t="s">
        <v>18</v>
      </c>
      <c r="C90" s="24" t="s">
        <v>19</v>
      </c>
      <c r="D90" s="24" t="s">
        <v>42</v>
      </c>
      <c r="E90" s="19" t="s">
        <v>22</v>
      </c>
      <c r="F90" s="27">
        <v>21850</v>
      </c>
      <c r="G90" s="27">
        <v>1058</v>
      </c>
      <c r="H90" s="27">
        <v>0</v>
      </c>
      <c r="I90" s="27">
        <v>1058</v>
      </c>
      <c r="J90" s="27">
        <v>0</v>
      </c>
      <c r="K90" s="18">
        <v>0</v>
      </c>
      <c r="L90" s="18">
        <v>0</v>
      </c>
      <c r="M90" s="27" t="s">
        <v>29</v>
      </c>
    </row>
    <row r="91" spans="1:13" s="9" customFormat="1" ht="38.25" x14ac:dyDescent="0.25">
      <c r="A91" s="15">
        <v>44517</v>
      </c>
      <c r="B91" s="24" t="s">
        <v>18</v>
      </c>
      <c r="C91" s="24" t="s">
        <v>19</v>
      </c>
      <c r="D91" s="24" t="s">
        <v>23</v>
      </c>
      <c r="E91" s="19" t="s">
        <v>24</v>
      </c>
      <c r="F91" s="27">
        <v>14065</v>
      </c>
      <c r="G91" s="27">
        <v>217</v>
      </c>
      <c r="H91" s="27">
        <v>0</v>
      </c>
      <c r="I91" s="27">
        <v>217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25.5" x14ac:dyDescent="0.25">
      <c r="A92" s="15">
        <v>44517</v>
      </c>
      <c r="B92" s="24" t="s">
        <v>18</v>
      </c>
      <c r="C92" s="24" t="s">
        <v>19</v>
      </c>
      <c r="D92" s="24" t="s">
        <v>43</v>
      </c>
      <c r="E92" s="19" t="s">
        <v>25</v>
      </c>
      <c r="F92" s="31">
        <v>15000</v>
      </c>
      <c r="G92" s="31">
        <v>1000</v>
      </c>
      <c r="H92" s="31">
        <v>0</v>
      </c>
      <c r="I92" s="31">
        <v>1000</v>
      </c>
      <c r="J92" s="31">
        <v>0</v>
      </c>
      <c r="K92" s="18">
        <v>0</v>
      </c>
      <c r="L92" s="18">
        <v>0</v>
      </c>
      <c r="M92" s="27" t="s">
        <v>29</v>
      </c>
    </row>
    <row r="93" spans="1:13" s="9" customFormat="1" ht="26.25" thickBot="1" x14ac:dyDescent="0.3">
      <c r="A93" s="15">
        <v>44517</v>
      </c>
      <c r="B93" s="24" t="s">
        <v>18</v>
      </c>
      <c r="C93" s="24" t="s">
        <v>19</v>
      </c>
      <c r="D93" s="24" t="s">
        <v>26</v>
      </c>
      <c r="E93" s="19" t="s">
        <v>27</v>
      </c>
      <c r="F93" s="31">
        <v>32590</v>
      </c>
      <c r="G93" s="31">
        <v>297</v>
      </c>
      <c r="H93" s="31">
        <v>0</v>
      </c>
      <c r="I93" s="31">
        <v>297</v>
      </c>
      <c r="J93" s="31">
        <v>0</v>
      </c>
      <c r="K93" s="18">
        <v>0</v>
      </c>
      <c r="L93" s="30">
        <v>0</v>
      </c>
      <c r="M93" s="31" t="s">
        <v>29</v>
      </c>
    </row>
    <row r="94" spans="1:13" s="9" customFormat="1" ht="13.5" thickBot="1" x14ac:dyDescent="0.3">
      <c r="A94" s="85" t="s">
        <v>15</v>
      </c>
      <c r="B94" s="86"/>
      <c r="C94" s="86"/>
      <c r="D94" s="86"/>
      <c r="E94" s="87"/>
      <c r="F94" s="1">
        <f t="shared" ref="F94:K94" si="9">SUM(F89:F93)</f>
        <v>93095</v>
      </c>
      <c r="G94" s="1">
        <f t="shared" si="9"/>
        <v>2572</v>
      </c>
      <c r="H94" s="1">
        <f t="shared" si="9"/>
        <v>0</v>
      </c>
      <c r="I94" s="1">
        <f t="shared" si="9"/>
        <v>2572</v>
      </c>
      <c r="J94" s="28">
        <f t="shared" si="9"/>
        <v>0</v>
      </c>
      <c r="K94" s="1">
        <f t="shared" si="9"/>
        <v>0</v>
      </c>
      <c r="L94" s="29"/>
      <c r="M94" s="23"/>
    </row>
    <row r="95" spans="1:13" s="9" customFormat="1" thickBot="1" x14ac:dyDescent="0.3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9"/>
    </row>
    <row r="96" spans="1:13" s="9" customFormat="1" ht="29.25" customHeight="1" x14ac:dyDescent="0.25">
      <c r="A96" s="120" t="s">
        <v>17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2"/>
    </row>
    <row r="97" spans="1:13" s="9" customFormat="1" ht="29.25" customHeight="1" x14ac:dyDescent="0.25">
      <c r="A97" s="123" t="s">
        <v>28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s="9" customFormat="1" ht="13.5" customHeight="1" x14ac:dyDescent="0.25">
      <c r="A98" s="88" t="s">
        <v>0</v>
      </c>
      <c r="B98" s="89" t="s">
        <v>44</v>
      </c>
      <c r="C98" s="90" t="s">
        <v>2</v>
      </c>
      <c r="D98" s="89" t="s">
        <v>3</v>
      </c>
      <c r="E98" s="89" t="s">
        <v>4</v>
      </c>
      <c r="F98" s="89" t="s">
        <v>41</v>
      </c>
      <c r="G98" s="89" t="s">
        <v>5</v>
      </c>
      <c r="H98" s="89" t="s">
        <v>9</v>
      </c>
      <c r="I98" s="89" t="s">
        <v>10</v>
      </c>
      <c r="J98" s="89" t="s">
        <v>7</v>
      </c>
      <c r="K98" s="89" t="s">
        <v>8</v>
      </c>
      <c r="L98" s="91" t="s">
        <v>6</v>
      </c>
      <c r="M98" s="92" t="s">
        <v>16</v>
      </c>
    </row>
    <row r="99" spans="1:13" s="9" customFormat="1" ht="42.75" customHeight="1" x14ac:dyDescent="0.25">
      <c r="A99" s="15">
        <v>44516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44516</v>
      </c>
      <c r="B100" s="24" t="s">
        <v>18</v>
      </c>
      <c r="C100" s="24" t="s">
        <v>19</v>
      </c>
      <c r="D100" s="24" t="s">
        <v>42</v>
      </c>
      <c r="E100" s="19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44516</v>
      </c>
      <c r="B101" s="24" t="s">
        <v>18</v>
      </c>
      <c r="C101" s="24" t="s">
        <v>19</v>
      </c>
      <c r="D101" s="24" t="s">
        <v>23</v>
      </c>
      <c r="E101" s="19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44516</v>
      </c>
      <c r="B102" s="24" t="s">
        <v>18</v>
      </c>
      <c r="C102" s="24" t="s">
        <v>19</v>
      </c>
      <c r="D102" s="24" t="s">
        <v>43</v>
      </c>
      <c r="E102" s="19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44516</v>
      </c>
      <c r="B103" s="24" t="s">
        <v>18</v>
      </c>
      <c r="C103" s="24" t="s">
        <v>19</v>
      </c>
      <c r="D103" s="24" t="s">
        <v>26</v>
      </c>
      <c r="E103" s="19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82" t="s">
        <v>15</v>
      </c>
      <c r="B104" s="83"/>
      <c r="C104" s="83"/>
      <c r="D104" s="83"/>
      <c r="E104" s="84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4.25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29.25" customHeight="1" thickBot="1" x14ac:dyDescent="0.3">
      <c r="A106" s="124" t="s">
        <v>28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</row>
    <row r="107" spans="1:13" s="9" customFormat="1" ht="13.5" customHeight="1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42.75" customHeight="1" x14ac:dyDescent="0.25">
      <c r="A108" s="15">
        <v>44515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44515</v>
      </c>
      <c r="B109" s="24" t="s">
        <v>18</v>
      </c>
      <c r="C109" s="24" t="s">
        <v>19</v>
      </c>
      <c r="D109" s="24" t="s">
        <v>42</v>
      </c>
      <c r="E109" s="19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44515</v>
      </c>
      <c r="B110" s="24" t="s">
        <v>18</v>
      </c>
      <c r="C110" s="24" t="s">
        <v>19</v>
      </c>
      <c r="D110" s="24" t="s">
        <v>23</v>
      </c>
      <c r="E110" s="19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44515</v>
      </c>
      <c r="B111" s="24" t="s">
        <v>18</v>
      </c>
      <c r="C111" s="24" t="s">
        <v>19</v>
      </c>
      <c r="D111" s="24" t="s">
        <v>43</v>
      </c>
      <c r="E111" s="19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44515</v>
      </c>
      <c r="B112" s="24" t="s">
        <v>18</v>
      </c>
      <c r="C112" s="24" t="s">
        <v>19</v>
      </c>
      <c r="D112" s="24" t="s">
        <v>26</v>
      </c>
      <c r="E112" s="19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thickBot="1" x14ac:dyDescent="0.3">
      <c r="A113" s="79" t="s">
        <v>15</v>
      </c>
      <c r="B113" s="80"/>
      <c r="C113" s="80"/>
      <c r="D113" s="80"/>
      <c r="E113" s="81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4.25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2.75" customHeight="1" x14ac:dyDescent="0.25">
      <c r="D115" s="16"/>
    </row>
    <row r="116" spans="1:13" s="9" customFormat="1" ht="13.5" customHeight="1" thickBot="1" x14ac:dyDescent="0.3">
      <c r="A116" s="124" t="s">
        <v>28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6"/>
    </row>
    <row r="117" spans="1:13" s="9" customFormat="1" ht="13.5" customHeight="1" x14ac:dyDescent="0.25">
      <c r="A117" s="10" t="s">
        <v>0</v>
      </c>
      <c r="B117" s="13" t="s">
        <v>44</v>
      </c>
      <c r="C117" s="11" t="s">
        <v>2</v>
      </c>
      <c r="D117" s="13" t="s">
        <v>3</v>
      </c>
      <c r="E117" s="13" t="s">
        <v>4</v>
      </c>
      <c r="F117" s="13" t="s">
        <v>41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13.5" customHeight="1" x14ac:dyDescent="0.25">
      <c r="A118" s="15">
        <v>44512</v>
      </c>
      <c r="B118" s="26" t="s">
        <v>18</v>
      </c>
      <c r="C118" s="26" t="s">
        <v>19</v>
      </c>
      <c r="D118" s="26" t="s">
        <v>20</v>
      </c>
      <c r="E118" s="26" t="s">
        <v>21</v>
      </c>
      <c r="F118" s="27">
        <v>9590</v>
      </c>
      <c r="G118" s="27">
        <v>0</v>
      </c>
      <c r="H118" s="27">
        <v>0</v>
      </c>
      <c r="I118" s="27">
        <v>0</v>
      </c>
      <c r="J118" s="18">
        <v>0</v>
      </c>
      <c r="K118" s="18">
        <v>0</v>
      </c>
      <c r="L118" s="18">
        <v>0</v>
      </c>
      <c r="M118" s="27" t="s">
        <v>29</v>
      </c>
    </row>
    <row r="119" spans="1:13" s="9" customFormat="1" ht="42.75" customHeight="1" x14ac:dyDescent="0.25">
      <c r="A119" s="15">
        <v>44512</v>
      </c>
      <c r="B119" s="24" t="s">
        <v>18</v>
      </c>
      <c r="C119" s="24" t="s">
        <v>19</v>
      </c>
      <c r="D119" s="24" t="s">
        <v>42</v>
      </c>
      <c r="E119" s="19" t="s">
        <v>22</v>
      </c>
      <c r="F119" s="27">
        <v>21850</v>
      </c>
      <c r="G119" s="27">
        <v>1058</v>
      </c>
      <c r="H119" s="27">
        <v>0</v>
      </c>
      <c r="I119" s="27">
        <v>1058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38.25" x14ac:dyDescent="0.25">
      <c r="A120" s="15">
        <v>44512</v>
      </c>
      <c r="B120" s="24" t="s">
        <v>18</v>
      </c>
      <c r="C120" s="24" t="s">
        <v>19</v>
      </c>
      <c r="D120" s="24" t="s">
        <v>23</v>
      </c>
      <c r="E120" s="19" t="s">
        <v>24</v>
      </c>
      <c r="F120" s="27">
        <v>14065</v>
      </c>
      <c r="G120" s="27">
        <v>217</v>
      </c>
      <c r="H120" s="27">
        <v>0</v>
      </c>
      <c r="I120" s="27">
        <v>217</v>
      </c>
      <c r="J120" s="27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44512</v>
      </c>
      <c r="B121" s="24" t="s">
        <v>18</v>
      </c>
      <c r="C121" s="24" t="s">
        <v>19</v>
      </c>
      <c r="D121" s="24" t="s">
        <v>43</v>
      </c>
      <c r="E121" s="19" t="s">
        <v>25</v>
      </c>
      <c r="F121" s="31">
        <v>15000</v>
      </c>
      <c r="G121" s="31">
        <v>1000</v>
      </c>
      <c r="H121" s="31">
        <v>0</v>
      </c>
      <c r="I121" s="31">
        <v>1000</v>
      </c>
      <c r="J121" s="31">
        <v>0</v>
      </c>
      <c r="K121" s="18">
        <v>0</v>
      </c>
      <c r="L121" s="18">
        <v>0</v>
      </c>
      <c r="M121" s="27" t="s">
        <v>29</v>
      </c>
    </row>
    <row r="122" spans="1:13" s="9" customFormat="1" ht="26.25" thickBot="1" x14ac:dyDescent="0.3">
      <c r="A122" s="15">
        <v>44512</v>
      </c>
      <c r="B122" s="24" t="s">
        <v>18</v>
      </c>
      <c r="C122" s="24" t="s">
        <v>19</v>
      </c>
      <c r="D122" s="24" t="s">
        <v>26</v>
      </c>
      <c r="E122" s="19" t="s">
        <v>27</v>
      </c>
      <c r="F122" s="31">
        <v>32590</v>
      </c>
      <c r="G122" s="31">
        <v>297</v>
      </c>
      <c r="H122" s="31">
        <v>0</v>
      </c>
      <c r="I122" s="31">
        <v>297</v>
      </c>
      <c r="J122" s="31">
        <v>0</v>
      </c>
      <c r="K122" s="18">
        <v>0</v>
      </c>
      <c r="L122" s="30">
        <v>0</v>
      </c>
      <c r="M122" s="31" t="s">
        <v>29</v>
      </c>
    </row>
    <row r="123" spans="1:13" s="9" customFormat="1" ht="13.5" thickBot="1" x14ac:dyDescent="0.3">
      <c r="A123" s="76" t="s">
        <v>15</v>
      </c>
      <c r="B123" s="77"/>
      <c r="C123" s="77"/>
      <c r="D123" s="77"/>
      <c r="E123" s="78"/>
      <c r="F123" s="1">
        <f t="shared" ref="F123:K123" si="12">SUM(F118:F122)</f>
        <v>93095</v>
      </c>
      <c r="G123" s="1">
        <f t="shared" si="12"/>
        <v>2572</v>
      </c>
      <c r="H123" s="1">
        <f t="shared" si="12"/>
        <v>0</v>
      </c>
      <c r="I123" s="1">
        <f t="shared" si="12"/>
        <v>2572</v>
      </c>
      <c r="J123" s="28">
        <f t="shared" si="12"/>
        <v>0</v>
      </c>
      <c r="K123" s="1">
        <f t="shared" si="12"/>
        <v>0</v>
      </c>
      <c r="L123" s="29"/>
      <c r="M123" s="23"/>
    </row>
    <row r="124" spans="1:13" s="9" customFormat="1" ht="14.25" x14ac:dyDescent="0.2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</row>
    <row r="125" spans="1:13" s="9" customFormat="1" ht="13.5" customHeight="1" thickBot="1" x14ac:dyDescent="0.3">
      <c r="A125" s="124" t="s">
        <v>28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6"/>
    </row>
    <row r="126" spans="1:13" s="9" customFormat="1" ht="13.5" customHeight="1" x14ac:dyDescent="0.25">
      <c r="A126" s="10" t="s">
        <v>0</v>
      </c>
      <c r="B126" s="13" t="s">
        <v>44</v>
      </c>
      <c r="C126" s="11" t="s">
        <v>2</v>
      </c>
      <c r="D126" s="13" t="s">
        <v>3</v>
      </c>
      <c r="E126" s="13" t="s">
        <v>4</v>
      </c>
      <c r="F126" s="13" t="s">
        <v>41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13.5" customHeight="1" x14ac:dyDescent="0.25">
      <c r="A127" s="15">
        <v>44511</v>
      </c>
      <c r="B127" s="26" t="s">
        <v>18</v>
      </c>
      <c r="C127" s="26" t="s">
        <v>19</v>
      </c>
      <c r="D127" s="26" t="s">
        <v>20</v>
      </c>
      <c r="E127" s="26" t="s">
        <v>21</v>
      </c>
      <c r="F127" s="27">
        <v>9590</v>
      </c>
      <c r="G127" s="27">
        <v>0</v>
      </c>
      <c r="H127" s="27">
        <v>0</v>
      </c>
      <c r="I127" s="27">
        <v>0</v>
      </c>
      <c r="J127" s="18">
        <v>0</v>
      </c>
      <c r="K127" s="18">
        <v>0</v>
      </c>
      <c r="L127" s="18">
        <v>0</v>
      </c>
      <c r="M127" s="27" t="s">
        <v>29</v>
      </c>
    </row>
    <row r="128" spans="1:13" s="9" customFormat="1" ht="42.75" customHeight="1" x14ac:dyDescent="0.25">
      <c r="A128" s="15">
        <v>44511</v>
      </c>
      <c r="B128" s="24" t="s">
        <v>18</v>
      </c>
      <c r="C128" s="24" t="s">
        <v>19</v>
      </c>
      <c r="D128" s="24" t="s">
        <v>42</v>
      </c>
      <c r="E128" s="19" t="s">
        <v>22</v>
      </c>
      <c r="F128" s="27">
        <v>21850</v>
      </c>
      <c r="G128" s="27">
        <v>1058</v>
      </c>
      <c r="H128" s="27">
        <v>0</v>
      </c>
      <c r="I128" s="27">
        <v>1058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38.25" x14ac:dyDescent="0.25">
      <c r="A129" s="15">
        <v>44511</v>
      </c>
      <c r="B129" s="24" t="s">
        <v>18</v>
      </c>
      <c r="C129" s="24" t="s">
        <v>19</v>
      </c>
      <c r="D129" s="24" t="s">
        <v>23</v>
      </c>
      <c r="E129" s="19" t="s">
        <v>24</v>
      </c>
      <c r="F129" s="27">
        <v>14065</v>
      </c>
      <c r="G129" s="27">
        <v>217</v>
      </c>
      <c r="H129" s="27">
        <v>0</v>
      </c>
      <c r="I129" s="27">
        <v>217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25.5" x14ac:dyDescent="0.25">
      <c r="A130" s="15">
        <v>44511</v>
      </c>
      <c r="B130" s="24" t="s">
        <v>18</v>
      </c>
      <c r="C130" s="24" t="s">
        <v>19</v>
      </c>
      <c r="D130" s="24" t="s">
        <v>43</v>
      </c>
      <c r="E130" s="19" t="s">
        <v>25</v>
      </c>
      <c r="F130" s="31">
        <v>15000</v>
      </c>
      <c r="G130" s="31">
        <v>1000</v>
      </c>
      <c r="H130" s="31">
        <v>0</v>
      </c>
      <c r="I130" s="31">
        <v>1000</v>
      </c>
      <c r="J130" s="31">
        <v>0</v>
      </c>
      <c r="K130" s="18">
        <v>0</v>
      </c>
      <c r="L130" s="18">
        <v>0</v>
      </c>
      <c r="M130" s="27" t="s">
        <v>29</v>
      </c>
    </row>
    <row r="131" spans="1:13" s="9" customFormat="1" ht="26.25" thickBot="1" x14ac:dyDescent="0.3">
      <c r="A131" s="15">
        <v>44511</v>
      </c>
      <c r="B131" s="24" t="s">
        <v>18</v>
      </c>
      <c r="C131" s="24" t="s">
        <v>19</v>
      </c>
      <c r="D131" s="24" t="s">
        <v>26</v>
      </c>
      <c r="E131" s="19" t="s">
        <v>27</v>
      </c>
      <c r="F131" s="31">
        <v>32590</v>
      </c>
      <c r="G131" s="31">
        <v>297</v>
      </c>
      <c r="H131" s="31">
        <v>0</v>
      </c>
      <c r="I131" s="31">
        <v>297</v>
      </c>
      <c r="J131" s="31">
        <v>0</v>
      </c>
      <c r="K131" s="18">
        <v>0</v>
      </c>
      <c r="L131" s="30">
        <v>0</v>
      </c>
      <c r="M131" s="31" t="s">
        <v>29</v>
      </c>
    </row>
    <row r="132" spans="1:13" s="9" customFormat="1" ht="13.5" thickBot="1" x14ac:dyDescent="0.3">
      <c r="A132" s="73" t="s">
        <v>15</v>
      </c>
      <c r="B132" s="74"/>
      <c r="C132" s="74"/>
      <c r="D132" s="74"/>
      <c r="E132" s="75"/>
      <c r="F132" s="1">
        <f t="shared" ref="F132:K132" si="13">SUM(F127:F131)</f>
        <v>93095</v>
      </c>
      <c r="G132" s="1">
        <f t="shared" si="13"/>
        <v>2572</v>
      </c>
      <c r="H132" s="1">
        <f t="shared" si="13"/>
        <v>0</v>
      </c>
      <c r="I132" s="1">
        <f t="shared" si="13"/>
        <v>2572</v>
      </c>
      <c r="J132" s="28">
        <f t="shared" si="13"/>
        <v>0</v>
      </c>
      <c r="K132" s="1">
        <f t="shared" si="13"/>
        <v>0</v>
      </c>
      <c r="L132" s="29"/>
      <c r="M132" s="23"/>
    </row>
    <row r="133" spans="1:13" s="9" customFormat="1" ht="14.25" x14ac:dyDescent="0.2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s="9" customFormat="1" ht="12.75" customHeight="1" x14ac:dyDescent="0.25">
      <c r="D134" s="16"/>
    </row>
    <row r="135" spans="1:13" s="9" customFormat="1" ht="13.5" customHeight="1" thickBot="1" x14ac:dyDescent="0.3">
      <c r="A135" s="124" t="s">
        <v>28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6"/>
    </row>
    <row r="136" spans="1:13" s="9" customFormat="1" ht="13.5" customHeight="1" x14ac:dyDescent="0.25">
      <c r="A136" s="10" t="s">
        <v>0</v>
      </c>
      <c r="B136" s="13" t="s">
        <v>44</v>
      </c>
      <c r="C136" s="11" t="s">
        <v>2</v>
      </c>
      <c r="D136" s="13" t="s">
        <v>3</v>
      </c>
      <c r="E136" s="13" t="s">
        <v>4</v>
      </c>
      <c r="F136" s="13" t="s">
        <v>41</v>
      </c>
      <c r="G136" s="13" t="s">
        <v>5</v>
      </c>
      <c r="H136" s="13" t="s">
        <v>9</v>
      </c>
      <c r="I136" s="13" t="s">
        <v>10</v>
      </c>
      <c r="J136" s="13" t="s">
        <v>7</v>
      </c>
      <c r="K136" s="13" t="s">
        <v>8</v>
      </c>
      <c r="L136" s="12" t="s">
        <v>6</v>
      </c>
      <c r="M136" s="14" t="s">
        <v>16</v>
      </c>
    </row>
    <row r="137" spans="1:13" s="9" customFormat="1" ht="13.5" customHeight="1" x14ac:dyDescent="0.25">
      <c r="A137" s="15">
        <v>44510</v>
      </c>
      <c r="B137" s="26" t="s">
        <v>18</v>
      </c>
      <c r="C137" s="26" t="s">
        <v>19</v>
      </c>
      <c r="D137" s="26" t="s">
        <v>20</v>
      </c>
      <c r="E137" s="26" t="s">
        <v>21</v>
      </c>
      <c r="F137" s="27">
        <v>9590</v>
      </c>
      <c r="G137" s="27">
        <v>0</v>
      </c>
      <c r="H137" s="27">
        <v>0</v>
      </c>
      <c r="I137" s="27">
        <v>0</v>
      </c>
      <c r="J137" s="18">
        <v>0</v>
      </c>
      <c r="K137" s="18">
        <v>0</v>
      </c>
      <c r="L137" s="18">
        <v>0</v>
      </c>
      <c r="M137" s="27" t="s">
        <v>29</v>
      </c>
    </row>
    <row r="138" spans="1:13" s="9" customFormat="1" ht="42.75" customHeight="1" x14ac:dyDescent="0.25">
      <c r="A138" s="15">
        <v>44510</v>
      </c>
      <c r="B138" s="24" t="s">
        <v>18</v>
      </c>
      <c r="C138" s="24" t="s">
        <v>19</v>
      </c>
      <c r="D138" s="24" t="s">
        <v>42</v>
      </c>
      <c r="E138" s="19" t="s">
        <v>22</v>
      </c>
      <c r="F138" s="27">
        <v>21850</v>
      </c>
      <c r="G138" s="27">
        <v>1058</v>
      </c>
      <c r="H138" s="27">
        <v>0</v>
      </c>
      <c r="I138" s="27">
        <v>1058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38.25" x14ac:dyDescent="0.25">
      <c r="A139" s="15">
        <v>44510</v>
      </c>
      <c r="B139" s="24" t="s">
        <v>18</v>
      </c>
      <c r="C139" s="24" t="s">
        <v>19</v>
      </c>
      <c r="D139" s="24" t="s">
        <v>23</v>
      </c>
      <c r="E139" s="19" t="s">
        <v>24</v>
      </c>
      <c r="F139" s="27">
        <v>14065</v>
      </c>
      <c r="G139" s="27">
        <v>217</v>
      </c>
      <c r="H139" s="27">
        <v>0</v>
      </c>
      <c r="I139" s="27">
        <v>217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25.5" x14ac:dyDescent="0.25">
      <c r="A140" s="15">
        <v>44510</v>
      </c>
      <c r="B140" s="24" t="s">
        <v>18</v>
      </c>
      <c r="C140" s="24" t="s">
        <v>19</v>
      </c>
      <c r="D140" s="24" t="s">
        <v>43</v>
      </c>
      <c r="E140" s="19" t="s">
        <v>25</v>
      </c>
      <c r="F140" s="31">
        <v>15000</v>
      </c>
      <c r="G140" s="31">
        <v>1000</v>
      </c>
      <c r="H140" s="31">
        <v>0</v>
      </c>
      <c r="I140" s="31">
        <v>1000</v>
      </c>
      <c r="J140" s="31">
        <v>0</v>
      </c>
      <c r="K140" s="18">
        <v>0</v>
      </c>
      <c r="L140" s="18">
        <v>0</v>
      </c>
      <c r="M140" s="27" t="s">
        <v>29</v>
      </c>
    </row>
    <row r="141" spans="1:13" s="9" customFormat="1" ht="26.25" thickBot="1" x14ac:dyDescent="0.3">
      <c r="A141" s="15">
        <v>44510</v>
      </c>
      <c r="B141" s="24" t="s">
        <v>18</v>
      </c>
      <c r="C141" s="24" t="s">
        <v>19</v>
      </c>
      <c r="D141" s="24" t="s">
        <v>26</v>
      </c>
      <c r="E141" s="19" t="s">
        <v>27</v>
      </c>
      <c r="F141" s="31">
        <v>32590</v>
      </c>
      <c r="G141" s="31">
        <v>297</v>
      </c>
      <c r="H141" s="31">
        <v>0</v>
      </c>
      <c r="I141" s="31">
        <v>297</v>
      </c>
      <c r="J141" s="31">
        <v>0</v>
      </c>
      <c r="K141" s="18">
        <v>0</v>
      </c>
      <c r="L141" s="30">
        <v>0</v>
      </c>
      <c r="M141" s="31" t="s">
        <v>29</v>
      </c>
    </row>
    <row r="142" spans="1:13" s="9" customFormat="1" ht="13.5" thickBot="1" x14ac:dyDescent="0.3">
      <c r="A142" s="70" t="s">
        <v>15</v>
      </c>
      <c r="B142" s="71"/>
      <c r="C142" s="71"/>
      <c r="D142" s="71"/>
      <c r="E142" s="72"/>
      <c r="F142" s="1">
        <f t="shared" ref="F142:K142" si="14">SUM(F137:F141)</f>
        <v>93095</v>
      </c>
      <c r="G142" s="1">
        <f t="shared" si="14"/>
        <v>2572</v>
      </c>
      <c r="H142" s="1">
        <f t="shared" si="14"/>
        <v>0</v>
      </c>
      <c r="I142" s="1">
        <f t="shared" si="14"/>
        <v>2572</v>
      </c>
      <c r="J142" s="28">
        <f t="shared" si="14"/>
        <v>0</v>
      </c>
      <c r="K142" s="1">
        <f t="shared" si="14"/>
        <v>0</v>
      </c>
      <c r="L142" s="29"/>
      <c r="M142" s="23"/>
    </row>
    <row r="143" spans="1:13" s="9" customFormat="1" ht="14.25" x14ac:dyDescent="0.2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</row>
    <row r="144" spans="1:13" s="9" customFormat="1" ht="13.5" customHeight="1" thickBot="1" x14ac:dyDescent="0.3">
      <c r="A144" s="124" t="s">
        <v>28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6"/>
    </row>
    <row r="145" spans="1:13" s="9" customFormat="1" ht="13.5" customHeight="1" x14ac:dyDescent="0.25">
      <c r="A145" s="10" t="s">
        <v>0</v>
      </c>
      <c r="B145" s="13" t="s">
        <v>44</v>
      </c>
      <c r="C145" s="11" t="s">
        <v>2</v>
      </c>
      <c r="D145" s="13" t="s">
        <v>3</v>
      </c>
      <c r="E145" s="13" t="s">
        <v>4</v>
      </c>
      <c r="F145" s="13" t="s">
        <v>41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9" customFormat="1" ht="13.5" customHeight="1" x14ac:dyDescent="0.25">
      <c r="A146" s="15">
        <v>44509</v>
      </c>
      <c r="B146" s="26" t="s">
        <v>18</v>
      </c>
      <c r="C146" s="26" t="s">
        <v>19</v>
      </c>
      <c r="D146" s="26" t="s">
        <v>20</v>
      </c>
      <c r="E146" s="26" t="s">
        <v>21</v>
      </c>
      <c r="F146" s="27">
        <v>9590</v>
      </c>
      <c r="G146" s="27">
        <v>0</v>
      </c>
      <c r="H146" s="27">
        <v>0</v>
      </c>
      <c r="I146" s="27">
        <v>0</v>
      </c>
      <c r="J146" s="18">
        <v>0</v>
      </c>
      <c r="K146" s="18">
        <v>0</v>
      </c>
      <c r="L146" s="18">
        <v>0</v>
      </c>
      <c r="M146" s="27" t="s">
        <v>29</v>
      </c>
    </row>
    <row r="147" spans="1:13" s="9" customFormat="1" ht="42.75" customHeight="1" x14ac:dyDescent="0.25">
      <c r="A147" s="15">
        <v>44509</v>
      </c>
      <c r="B147" s="24" t="s">
        <v>18</v>
      </c>
      <c r="C147" s="24" t="s">
        <v>19</v>
      </c>
      <c r="D147" s="24" t="s">
        <v>42</v>
      </c>
      <c r="E147" s="19" t="s">
        <v>22</v>
      </c>
      <c r="F147" s="27">
        <v>21850</v>
      </c>
      <c r="G147" s="27">
        <v>1058</v>
      </c>
      <c r="H147" s="27">
        <v>0</v>
      </c>
      <c r="I147" s="27">
        <v>1058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38.25" x14ac:dyDescent="0.25">
      <c r="A148" s="15">
        <v>44509</v>
      </c>
      <c r="B148" s="24" t="s">
        <v>18</v>
      </c>
      <c r="C148" s="24" t="s">
        <v>19</v>
      </c>
      <c r="D148" s="24" t="s">
        <v>23</v>
      </c>
      <c r="E148" s="19" t="s">
        <v>24</v>
      </c>
      <c r="F148" s="27">
        <v>14065</v>
      </c>
      <c r="G148" s="27">
        <v>217</v>
      </c>
      <c r="H148" s="27">
        <v>0</v>
      </c>
      <c r="I148" s="27">
        <v>217</v>
      </c>
      <c r="J148" s="27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44509</v>
      </c>
      <c r="B149" s="24" t="s">
        <v>18</v>
      </c>
      <c r="C149" s="24" t="s">
        <v>19</v>
      </c>
      <c r="D149" s="24" t="s">
        <v>43</v>
      </c>
      <c r="E149" s="19" t="s">
        <v>25</v>
      </c>
      <c r="F149" s="31">
        <v>15000</v>
      </c>
      <c r="G149" s="31">
        <v>1000</v>
      </c>
      <c r="H149" s="31">
        <v>0</v>
      </c>
      <c r="I149" s="31">
        <v>1000</v>
      </c>
      <c r="J149" s="31">
        <v>0</v>
      </c>
      <c r="K149" s="18">
        <v>0</v>
      </c>
      <c r="L149" s="18">
        <v>0</v>
      </c>
      <c r="M149" s="27" t="s">
        <v>29</v>
      </c>
    </row>
    <row r="150" spans="1:13" s="9" customFormat="1" ht="26.25" thickBot="1" x14ac:dyDescent="0.3">
      <c r="A150" s="15">
        <v>44509</v>
      </c>
      <c r="B150" s="24" t="s">
        <v>18</v>
      </c>
      <c r="C150" s="24" t="s">
        <v>19</v>
      </c>
      <c r="D150" s="24" t="s">
        <v>26</v>
      </c>
      <c r="E150" s="19" t="s">
        <v>27</v>
      </c>
      <c r="F150" s="31">
        <v>32590</v>
      </c>
      <c r="G150" s="31">
        <v>297</v>
      </c>
      <c r="H150" s="31">
        <v>0</v>
      </c>
      <c r="I150" s="31">
        <v>297</v>
      </c>
      <c r="J150" s="31">
        <v>0</v>
      </c>
      <c r="K150" s="18">
        <v>0</v>
      </c>
      <c r="L150" s="30">
        <v>0</v>
      </c>
      <c r="M150" s="31" t="s">
        <v>29</v>
      </c>
    </row>
    <row r="151" spans="1:13" s="9" customFormat="1" ht="13.5" thickBot="1" x14ac:dyDescent="0.3">
      <c r="A151" s="64" t="s">
        <v>15</v>
      </c>
      <c r="B151" s="65"/>
      <c r="C151" s="65"/>
      <c r="D151" s="65"/>
      <c r="E151" s="66"/>
      <c r="F151" s="1">
        <f t="shared" ref="F151:K151" si="15">SUM(F146:F150)</f>
        <v>93095</v>
      </c>
      <c r="G151" s="1">
        <f t="shared" si="15"/>
        <v>2572</v>
      </c>
      <c r="H151" s="1">
        <f t="shared" si="15"/>
        <v>0</v>
      </c>
      <c r="I151" s="1">
        <f t="shared" si="15"/>
        <v>2572</v>
      </c>
      <c r="J151" s="28">
        <f t="shared" si="15"/>
        <v>0</v>
      </c>
      <c r="K151" s="1">
        <f t="shared" si="15"/>
        <v>0</v>
      </c>
      <c r="L151" s="29"/>
      <c r="M151" s="23"/>
    </row>
    <row r="152" spans="1:13" s="9" customFormat="1" thickBot="1" x14ac:dyDescent="0.3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</row>
    <row r="153" spans="1:13" s="9" customFormat="1" ht="13.5" customHeight="1" x14ac:dyDescent="0.25">
      <c r="A153" s="10" t="s">
        <v>0</v>
      </c>
      <c r="B153" s="13" t="s">
        <v>44</v>
      </c>
      <c r="C153" s="11" t="s">
        <v>2</v>
      </c>
      <c r="D153" s="13" t="s">
        <v>3</v>
      </c>
      <c r="E153" s="13" t="s">
        <v>4</v>
      </c>
      <c r="F153" s="13" t="s">
        <v>41</v>
      </c>
      <c r="G153" s="13" t="s">
        <v>5</v>
      </c>
      <c r="H153" s="13" t="s">
        <v>9</v>
      </c>
      <c r="I153" s="13" t="s">
        <v>10</v>
      </c>
      <c r="J153" s="13" t="s">
        <v>7</v>
      </c>
      <c r="K153" s="13" t="s">
        <v>8</v>
      </c>
      <c r="L153" s="12" t="s">
        <v>6</v>
      </c>
      <c r="M153" s="14" t="s">
        <v>16</v>
      </c>
    </row>
    <row r="154" spans="1:13" s="9" customFormat="1" ht="13.5" customHeight="1" x14ac:dyDescent="0.25">
      <c r="A154" s="15">
        <v>44508</v>
      </c>
      <c r="B154" s="26" t="s">
        <v>18</v>
      </c>
      <c r="C154" s="26" t="s">
        <v>19</v>
      </c>
      <c r="D154" s="26" t="s">
        <v>20</v>
      </c>
      <c r="E154" s="26" t="s">
        <v>21</v>
      </c>
      <c r="F154" s="27">
        <v>9590</v>
      </c>
      <c r="G154" s="27">
        <v>0</v>
      </c>
      <c r="H154" s="27">
        <v>0</v>
      </c>
      <c r="I154" s="27">
        <v>0</v>
      </c>
      <c r="J154" s="18">
        <v>0</v>
      </c>
      <c r="K154" s="18">
        <v>0</v>
      </c>
      <c r="L154" s="18">
        <v>0</v>
      </c>
      <c r="M154" s="27" t="s">
        <v>29</v>
      </c>
    </row>
    <row r="155" spans="1:13" s="9" customFormat="1" ht="42.75" customHeight="1" x14ac:dyDescent="0.25">
      <c r="A155" s="15">
        <v>44508</v>
      </c>
      <c r="B155" s="24" t="s">
        <v>18</v>
      </c>
      <c r="C155" s="24" t="s">
        <v>19</v>
      </c>
      <c r="D155" s="24" t="s">
        <v>42</v>
      </c>
      <c r="E155" s="19" t="s">
        <v>22</v>
      </c>
      <c r="F155" s="27">
        <v>21850</v>
      </c>
      <c r="G155" s="27">
        <v>1058</v>
      </c>
      <c r="H155" s="27">
        <v>0</v>
      </c>
      <c r="I155" s="27">
        <v>1058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38.25" x14ac:dyDescent="0.25">
      <c r="A156" s="15">
        <v>44508</v>
      </c>
      <c r="B156" s="24" t="s">
        <v>18</v>
      </c>
      <c r="C156" s="24" t="s">
        <v>19</v>
      </c>
      <c r="D156" s="24" t="s">
        <v>23</v>
      </c>
      <c r="E156" s="19" t="s">
        <v>24</v>
      </c>
      <c r="F156" s="27">
        <v>14065</v>
      </c>
      <c r="G156" s="27">
        <v>217</v>
      </c>
      <c r="H156" s="27">
        <v>0</v>
      </c>
      <c r="I156" s="27">
        <v>217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25.5" x14ac:dyDescent="0.25">
      <c r="A157" s="15">
        <v>44508</v>
      </c>
      <c r="B157" s="24" t="s">
        <v>18</v>
      </c>
      <c r="C157" s="24" t="s">
        <v>19</v>
      </c>
      <c r="D157" s="24" t="s">
        <v>43</v>
      </c>
      <c r="E157" s="19" t="s">
        <v>25</v>
      </c>
      <c r="F157" s="31">
        <v>15000</v>
      </c>
      <c r="G157" s="31">
        <v>1000</v>
      </c>
      <c r="H157" s="31">
        <v>0</v>
      </c>
      <c r="I157" s="31">
        <v>1000</v>
      </c>
      <c r="J157" s="31">
        <v>0</v>
      </c>
      <c r="K157" s="18">
        <v>0</v>
      </c>
      <c r="L157" s="18">
        <v>0</v>
      </c>
      <c r="M157" s="27" t="s">
        <v>29</v>
      </c>
    </row>
    <row r="158" spans="1:13" s="9" customFormat="1" ht="26.25" thickBot="1" x14ac:dyDescent="0.3">
      <c r="A158" s="15">
        <v>44508</v>
      </c>
      <c r="B158" s="24" t="s">
        <v>18</v>
      </c>
      <c r="C158" s="24" t="s">
        <v>19</v>
      </c>
      <c r="D158" s="24" t="s">
        <v>26</v>
      </c>
      <c r="E158" s="19" t="s">
        <v>27</v>
      </c>
      <c r="F158" s="31">
        <v>32590</v>
      </c>
      <c r="G158" s="31">
        <v>297</v>
      </c>
      <c r="H158" s="31">
        <v>0</v>
      </c>
      <c r="I158" s="31">
        <v>297</v>
      </c>
      <c r="J158" s="31">
        <v>0</v>
      </c>
      <c r="K158" s="18">
        <v>0</v>
      </c>
      <c r="L158" s="30">
        <v>0</v>
      </c>
      <c r="M158" s="31" t="s">
        <v>29</v>
      </c>
    </row>
    <row r="159" spans="1:13" s="9" customFormat="1" ht="13.5" thickBot="1" x14ac:dyDescent="0.3">
      <c r="A159" s="61" t="s">
        <v>15</v>
      </c>
      <c r="B159" s="62"/>
      <c r="C159" s="62"/>
      <c r="D159" s="62"/>
      <c r="E159" s="63"/>
      <c r="F159" s="1">
        <f t="shared" ref="F159:K159" si="16">SUM(F154:F158)</f>
        <v>93095</v>
      </c>
      <c r="G159" s="1">
        <f t="shared" si="16"/>
        <v>2572</v>
      </c>
      <c r="H159" s="1">
        <f t="shared" si="16"/>
        <v>0</v>
      </c>
      <c r="I159" s="1">
        <f t="shared" si="16"/>
        <v>2572</v>
      </c>
      <c r="J159" s="28">
        <f t="shared" si="16"/>
        <v>0</v>
      </c>
      <c r="K159" s="1">
        <f t="shared" si="16"/>
        <v>0</v>
      </c>
      <c r="L159" s="29"/>
      <c r="M159" s="23"/>
    </row>
    <row r="160" spans="1:13" s="9" customFormat="1" thickBot="1" x14ac:dyDescent="0.3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</row>
    <row r="161" spans="1:13" s="9" customFormat="1" ht="14.25" x14ac:dyDescent="0.25">
      <c r="A161" s="120" t="s">
        <v>17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2"/>
    </row>
    <row r="162" spans="1:13" s="3" customFormat="1" ht="12.75" customHeight="1" x14ac:dyDescent="0.25">
      <c r="A162" s="9"/>
      <c r="B162" s="9"/>
      <c r="C162" s="9"/>
      <c r="D162" s="16"/>
      <c r="E162" s="9"/>
      <c r="F162" s="9"/>
      <c r="G162" s="9"/>
      <c r="H162" s="9"/>
      <c r="I162" s="9"/>
      <c r="J162" s="9"/>
      <c r="K162" s="9"/>
      <c r="L162" s="9"/>
      <c r="M162" s="9"/>
    </row>
    <row r="163" spans="1:13" s="9" customFormat="1" ht="13.5" customHeight="1" thickBot="1" x14ac:dyDescent="0.3">
      <c r="A163" s="124" t="s">
        <v>28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6"/>
    </row>
    <row r="164" spans="1:13" s="9" customFormat="1" ht="13.5" customHeight="1" x14ac:dyDescent="0.25">
      <c r="A164" s="10" t="s">
        <v>0</v>
      </c>
      <c r="B164" s="13" t="s">
        <v>44</v>
      </c>
      <c r="C164" s="11" t="s">
        <v>2</v>
      </c>
      <c r="D164" s="13" t="s">
        <v>3</v>
      </c>
      <c r="E164" s="13" t="s">
        <v>4</v>
      </c>
      <c r="F164" s="13" t="s">
        <v>41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9" customFormat="1" ht="13.5" customHeight="1" x14ac:dyDescent="0.25">
      <c r="A165" s="15">
        <v>44503</v>
      </c>
      <c r="B165" s="26" t="s">
        <v>18</v>
      </c>
      <c r="C165" s="26" t="s">
        <v>19</v>
      </c>
      <c r="D165" s="26" t="s">
        <v>20</v>
      </c>
      <c r="E165" s="26" t="s">
        <v>21</v>
      </c>
      <c r="F165" s="27">
        <v>9590</v>
      </c>
      <c r="G165" s="27">
        <v>0</v>
      </c>
      <c r="H165" s="27">
        <v>0</v>
      </c>
      <c r="I165" s="27">
        <v>0</v>
      </c>
      <c r="J165" s="18">
        <v>0</v>
      </c>
      <c r="K165" s="18">
        <v>0</v>
      </c>
      <c r="L165" s="18">
        <v>0</v>
      </c>
      <c r="M165" s="27" t="s">
        <v>29</v>
      </c>
    </row>
    <row r="166" spans="1:13" s="9" customFormat="1" ht="42.75" customHeight="1" x14ac:dyDescent="0.25">
      <c r="A166" s="15">
        <v>44503</v>
      </c>
      <c r="B166" s="24" t="s">
        <v>18</v>
      </c>
      <c r="C166" s="24" t="s">
        <v>19</v>
      </c>
      <c r="D166" s="24" t="s">
        <v>42</v>
      </c>
      <c r="E166" s="19" t="s">
        <v>22</v>
      </c>
      <c r="F166" s="27">
        <v>21850</v>
      </c>
      <c r="G166" s="27">
        <v>1058</v>
      </c>
      <c r="H166" s="27">
        <v>0</v>
      </c>
      <c r="I166" s="27">
        <v>1058</v>
      </c>
      <c r="J166" s="27">
        <v>0</v>
      </c>
      <c r="K166" s="18">
        <v>0</v>
      </c>
      <c r="L166" s="18">
        <v>0</v>
      </c>
      <c r="M166" s="27" t="s">
        <v>29</v>
      </c>
    </row>
    <row r="167" spans="1:13" s="9" customFormat="1" ht="38.25" x14ac:dyDescent="0.25">
      <c r="A167" s="15">
        <v>44503</v>
      </c>
      <c r="B167" s="24" t="s">
        <v>18</v>
      </c>
      <c r="C167" s="24" t="s">
        <v>19</v>
      </c>
      <c r="D167" s="24" t="s">
        <v>23</v>
      </c>
      <c r="E167" s="19" t="s">
        <v>24</v>
      </c>
      <c r="F167" s="27">
        <v>14065</v>
      </c>
      <c r="G167" s="27">
        <v>217</v>
      </c>
      <c r="H167" s="27">
        <v>0</v>
      </c>
      <c r="I167" s="27">
        <v>217</v>
      </c>
      <c r="J167" s="27">
        <v>0</v>
      </c>
      <c r="K167" s="18">
        <v>0</v>
      </c>
      <c r="L167" s="18">
        <v>0</v>
      </c>
      <c r="M167" s="27" t="s">
        <v>29</v>
      </c>
    </row>
    <row r="168" spans="1:13" s="9" customFormat="1" ht="25.5" x14ac:dyDescent="0.25">
      <c r="A168" s="15">
        <v>44503</v>
      </c>
      <c r="B168" s="24" t="s">
        <v>18</v>
      </c>
      <c r="C168" s="24" t="s">
        <v>19</v>
      </c>
      <c r="D168" s="24" t="s">
        <v>43</v>
      </c>
      <c r="E168" s="19" t="s">
        <v>25</v>
      </c>
      <c r="F168" s="31">
        <v>15000</v>
      </c>
      <c r="G168" s="31">
        <v>1000</v>
      </c>
      <c r="H168" s="31">
        <v>0</v>
      </c>
      <c r="I168" s="31">
        <v>1000</v>
      </c>
      <c r="J168" s="31">
        <v>0</v>
      </c>
      <c r="K168" s="18">
        <v>0</v>
      </c>
      <c r="L168" s="18">
        <v>0</v>
      </c>
      <c r="M168" s="27" t="s">
        <v>29</v>
      </c>
    </row>
    <row r="169" spans="1:13" s="9" customFormat="1" ht="26.25" thickBot="1" x14ac:dyDescent="0.3">
      <c r="A169" s="15">
        <v>44503</v>
      </c>
      <c r="B169" s="24" t="s">
        <v>18</v>
      </c>
      <c r="C169" s="24" t="s">
        <v>19</v>
      </c>
      <c r="D169" s="24" t="s">
        <v>26</v>
      </c>
      <c r="E169" s="19" t="s">
        <v>27</v>
      </c>
      <c r="F169" s="31">
        <v>32590</v>
      </c>
      <c r="G169" s="31">
        <v>297</v>
      </c>
      <c r="H169" s="31">
        <v>0</v>
      </c>
      <c r="I169" s="31">
        <v>297</v>
      </c>
      <c r="J169" s="31">
        <v>0</v>
      </c>
      <c r="K169" s="18">
        <v>0</v>
      </c>
      <c r="L169" s="30">
        <v>0</v>
      </c>
      <c r="M169" s="31" t="s">
        <v>29</v>
      </c>
    </row>
    <row r="170" spans="1:13" s="9" customFormat="1" ht="13.5" thickBot="1" x14ac:dyDescent="0.3">
      <c r="A170" s="58" t="s">
        <v>15</v>
      </c>
      <c r="B170" s="59"/>
      <c r="C170" s="59"/>
      <c r="D170" s="59"/>
      <c r="E170" s="60"/>
      <c r="F170" s="1">
        <f t="shared" ref="F170:K170" si="17">SUM(F165:F169)</f>
        <v>93095</v>
      </c>
      <c r="G170" s="1">
        <f t="shared" si="17"/>
        <v>2572</v>
      </c>
      <c r="H170" s="1">
        <f t="shared" si="17"/>
        <v>0</v>
      </c>
      <c r="I170" s="1">
        <f t="shared" si="17"/>
        <v>2572</v>
      </c>
      <c r="J170" s="28">
        <f t="shared" si="17"/>
        <v>0</v>
      </c>
      <c r="K170" s="1">
        <f t="shared" si="17"/>
        <v>0</v>
      </c>
      <c r="L170" s="29"/>
      <c r="M170" s="23"/>
    </row>
    <row r="171" spans="1:13" s="9" customFormat="1" thickBot="1" x14ac:dyDescent="0.3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9"/>
    </row>
    <row r="172" spans="1:13" s="9" customFormat="1" ht="14.25" x14ac:dyDescent="0.25">
      <c r="A172" s="120" t="s">
        <v>17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2"/>
    </row>
    <row r="173" spans="1:13" s="3" customFormat="1" ht="13.5" customHeight="1" thickBot="1" x14ac:dyDescent="0.3">
      <c r="A173" s="124" t="s">
        <v>28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6"/>
    </row>
    <row r="174" spans="1:13" s="9" customFormat="1" ht="13.5" customHeight="1" x14ac:dyDescent="0.25">
      <c r="A174" s="10" t="s">
        <v>0</v>
      </c>
      <c r="B174" s="13" t="s">
        <v>44</v>
      </c>
      <c r="C174" s="11" t="s">
        <v>2</v>
      </c>
      <c r="D174" s="13" t="s">
        <v>3</v>
      </c>
      <c r="E174" s="13" t="s">
        <v>4</v>
      </c>
      <c r="F174" s="13" t="s">
        <v>41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9" customFormat="1" ht="48" customHeight="1" x14ac:dyDescent="0.25">
      <c r="A175" s="15">
        <v>44502</v>
      </c>
      <c r="B175" s="26" t="s">
        <v>18</v>
      </c>
      <c r="C175" s="26" t="s">
        <v>19</v>
      </c>
      <c r="D175" s="26" t="s">
        <v>20</v>
      </c>
      <c r="E175" s="26" t="s">
        <v>21</v>
      </c>
      <c r="F175" s="27">
        <v>9590</v>
      </c>
      <c r="G175" s="27">
        <v>0</v>
      </c>
      <c r="H175" s="27">
        <v>0</v>
      </c>
      <c r="I175" s="27">
        <v>0</v>
      </c>
      <c r="J175" s="18">
        <v>0</v>
      </c>
      <c r="K175" s="18">
        <v>0</v>
      </c>
      <c r="L175" s="18">
        <v>0</v>
      </c>
      <c r="M175" s="27" t="s">
        <v>29</v>
      </c>
    </row>
    <row r="176" spans="1:13" s="9" customFormat="1" ht="24.75" customHeight="1" x14ac:dyDescent="0.25">
      <c r="A176" s="15">
        <v>44502</v>
      </c>
      <c r="B176" s="26" t="s">
        <v>18</v>
      </c>
      <c r="C176" s="26" t="s">
        <v>19</v>
      </c>
      <c r="D176" s="26" t="s">
        <v>42</v>
      </c>
      <c r="E176" s="26" t="s">
        <v>22</v>
      </c>
      <c r="F176" s="27">
        <v>21850</v>
      </c>
      <c r="G176" s="27">
        <v>1058</v>
      </c>
      <c r="H176" s="27">
        <v>0</v>
      </c>
      <c r="I176" s="27">
        <v>1058</v>
      </c>
      <c r="J176" s="27">
        <v>0</v>
      </c>
      <c r="K176" s="18">
        <v>0</v>
      </c>
      <c r="L176" s="18">
        <v>0</v>
      </c>
      <c r="M176" s="27" t="s">
        <v>29</v>
      </c>
    </row>
    <row r="177" spans="1:13" s="9" customFormat="1" ht="50.25" customHeight="1" x14ac:dyDescent="0.25">
      <c r="A177" s="15">
        <v>44502</v>
      </c>
      <c r="B177" s="26" t="s">
        <v>18</v>
      </c>
      <c r="C177" s="26" t="s">
        <v>19</v>
      </c>
      <c r="D177" s="26" t="s">
        <v>23</v>
      </c>
      <c r="E177" s="26" t="s">
        <v>24</v>
      </c>
      <c r="F177" s="27">
        <v>14065</v>
      </c>
      <c r="G177" s="27">
        <v>217</v>
      </c>
      <c r="H177" s="27">
        <v>0</v>
      </c>
      <c r="I177" s="27">
        <v>217</v>
      </c>
      <c r="J177" s="27">
        <v>0</v>
      </c>
      <c r="K177" s="18">
        <v>0</v>
      </c>
      <c r="L177" s="18">
        <v>0</v>
      </c>
      <c r="M177" s="27" t="s">
        <v>29</v>
      </c>
    </row>
    <row r="178" spans="1:13" s="9" customFormat="1" ht="25.5" x14ac:dyDescent="0.25">
      <c r="A178" s="15">
        <v>44502</v>
      </c>
      <c r="B178" s="32" t="s">
        <v>18</v>
      </c>
      <c r="C178" s="32" t="s">
        <v>19</v>
      </c>
      <c r="D178" s="32" t="s">
        <v>43</v>
      </c>
      <c r="E178" s="32" t="s">
        <v>25</v>
      </c>
      <c r="F178" s="31">
        <v>15000</v>
      </c>
      <c r="G178" s="31">
        <v>1000</v>
      </c>
      <c r="H178" s="31">
        <v>0</v>
      </c>
      <c r="I178" s="31">
        <v>1000</v>
      </c>
      <c r="J178" s="31">
        <v>0</v>
      </c>
      <c r="K178" s="18">
        <v>0</v>
      </c>
      <c r="L178" s="18">
        <v>0</v>
      </c>
      <c r="M178" s="27" t="s">
        <v>29</v>
      </c>
    </row>
    <row r="179" spans="1:13" s="9" customFormat="1" ht="32.25" customHeight="1" thickBot="1" x14ac:dyDescent="0.3">
      <c r="A179" s="15">
        <v>44502</v>
      </c>
      <c r="B179" s="32" t="s">
        <v>18</v>
      </c>
      <c r="C179" s="32" t="s">
        <v>19</v>
      </c>
      <c r="D179" s="32" t="s">
        <v>26</v>
      </c>
      <c r="E179" s="32" t="s">
        <v>27</v>
      </c>
      <c r="F179" s="31">
        <v>32590</v>
      </c>
      <c r="G179" s="31">
        <v>297</v>
      </c>
      <c r="H179" s="31">
        <v>0</v>
      </c>
      <c r="I179" s="31">
        <v>297</v>
      </c>
      <c r="J179" s="31">
        <v>0</v>
      </c>
      <c r="K179" s="18">
        <v>0</v>
      </c>
      <c r="L179" s="30">
        <v>0</v>
      </c>
      <c r="M179" s="31" t="s">
        <v>29</v>
      </c>
    </row>
    <row r="180" spans="1:13" s="9" customFormat="1" ht="13.5" thickBot="1" x14ac:dyDescent="0.3">
      <c r="A180" s="52" t="s">
        <v>15</v>
      </c>
      <c r="B180" s="53"/>
      <c r="C180" s="53"/>
      <c r="D180" s="53"/>
      <c r="E180" s="54"/>
      <c r="F180" s="1">
        <f t="shared" ref="F180:K180" si="18">SUM(F175:F179)</f>
        <v>93095</v>
      </c>
      <c r="G180" s="1">
        <f t="shared" si="18"/>
        <v>2572</v>
      </c>
      <c r="H180" s="1">
        <f t="shared" si="18"/>
        <v>0</v>
      </c>
      <c r="I180" s="1">
        <f t="shared" si="18"/>
        <v>2572</v>
      </c>
      <c r="J180" s="28">
        <f t="shared" si="18"/>
        <v>0</v>
      </c>
      <c r="K180" s="1">
        <f t="shared" si="18"/>
        <v>0</v>
      </c>
      <c r="L180" s="29"/>
      <c r="M180" s="23"/>
    </row>
    <row r="181" spans="1:13" s="9" customFormat="1" thickBot="1" x14ac:dyDescent="0.3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9"/>
    </row>
    <row r="182" spans="1:13" s="9" customFormat="1" ht="14.25" x14ac:dyDescent="0.25">
      <c r="A182" s="120" t="s">
        <v>17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2"/>
    </row>
    <row r="183" spans="1:13" s="9" customFormat="1" ht="14.25" x14ac:dyDescent="0.2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</row>
    <row r="184" spans="1:13" s="9" customFormat="1" ht="13.5" customHeight="1" thickBot="1" x14ac:dyDescent="0.3">
      <c r="A184" s="124" t="s">
        <v>28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6"/>
    </row>
    <row r="185" spans="1:13" s="9" customFormat="1" ht="13.5" customHeight="1" x14ac:dyDescent="0.25">
      <c r="A185" s="10" t="s">
        <v>0</v>
      </c>
      <c r="B185" s="13" t="s">
        <v>44</v>
      </c>
      <c r="C185" s="11" t="s">
        <v>2</v>
      </c>
      <c r="D185" s="13" t="s">
        <v>3</v>
      </c>
      <c r="E185" s="13" t="s">
        <v>4</v>
      </c>
      <c r="F185" s="13" t="s">
        <v>41</v>
      </c>
      <c r="G185" s="13" t="s">
        <v>5</v>
      </c>
      <c r="H185" s="13" t="s">
        <v>9</v>
      </c>
      <c r="I185" s="13" t="s">
        <v>10</v>
      </c>
      <c r="J185" s="13" t="s">
        <v>7</v>
      </c>
      <c r="K185" s="13" t="s">
        <v>8</v>
      </c>
      <c r="L185" s="12" t="s">
        <v>6</v>
      </c>
      <c r="M185" s="14" t="s">
        <v>16</v>
      </c>
    </row>
    <row r="186" spans="1:13" s="9" customFormat="1" ht="51" x14ac:dyDescent="0.25">
      <c r="A186" s="15">
        <v>44501</v>
      </c>
      <c r="B186" s="26" t="s">
        <v>18</v>
      </c>
      <c r="C186" s="26" t="s">
        <v>19</v>
      </c>
      <c r="D186" s="26" t="s">
        <v>20</v>
      </c>
      <c r="E186" s="26" t="s">
        <v>21</v>
      </c>
      <c r="F186" s="27">
        <v>9590</v>
      </c>
      <c r="G186" s="27">
        <v>0</v>
      </c>
      <c r="H186" s="27">
        <v>0</v>
      </c>
      <c r="I186" s="27">
        <v>0</v>
      </c>
      <c r="J186" s="18">
        <v>0</v>
      </c>
      <c r="K186" s="18">
        <v>0</v>
      </c>
      <c r="L186" s="18">
        <v>0</v>
      </c>
      <c r="M186" s="27" t="s">
        <v>29</v>
      </c>
    </row>
    <row r="187" spans="1:13" s="9" customFormat="1" ht="25.5" x14ac:dyDescent="0.25">
      <c r="A187" s="15">
        <v>44501</v>
      </c>
      <c r="B187" s="26" t="s">
        <v>18</v>
      </c>
      <c r="C187" s="26" t="s">
        <v>19</v>
      </c>
      <c r="D187" s="26" t="s">
        <v>42</v>
      </c>
      <c r="E187" s="26" t="s">
        <v>22</v>
      </c>
      <c r="F187" s="27">
        <v>21850</v>
      </c>
      <c r="G187" s="27">
        <v>1058</v>
      </c>
      <c r="H187" s="27">
        <v>0</v>
      </c>
      <c r="I187" s="27">
        <v>1058</v>
      </c>
      <c r="J187" s="27">
        <v>0</v>
      </c>
      <c r="K187" s="18">
        <v>0</v>
      </c>
      <c r="L187" s="18">
        <v>0</v>
      </c>
      <c r="M187" s="27" t="s">
        <v>29</v>
      </c>
    </row>
    <row r="188" spans="1:13" s="9" customFormat="1" ht="38.25" x14ac:dyDescent="0.25">
      <c r="A188" s="15">
        <v>44501</v>
      </c>
      <c r="B188" s="26" t="s">
        <v>18</v>
      </c>
      <c r="C188" s="26" t="s">
        <v>19</v>
      </c>
      <c r="D188" s="26" t="s">
        <v>23</v>
      </c>
      <c r="E188" s="26" t="s">
        <v>24</v>
      </c>
      <c r="F188" s="27">
        <v>14065</v>
      </c>
      <c r="G188" s="27">
        <v>217</v>
      </c>
      <c r="H188" s="27">
        <v>0</v>
      </c>
      <c r="I188" s="27">
        <v>217</v>
      </c>
      <c r="J188" s="27">
        <v>0</v>
      </c>
      <c r="K188" s="18">
        <v>0</v>
      </c>
      <c r="L188" s="18">
        <v>0</v>
      </c>
      <c r="M188" s="27" t="s">
        <v>29</v>
      </c>
    </row>
    <row r="189" spans="1:13" s="9" customFormat="1" ht="25.5" x14ac:dyDescent="0.25">
      <c r="A189" s="15">
        <v>44501</v>
      </c>
      <c r="B189" s="32" t="s">
        <v>18</v>
      </c>
      <c r="C189" s="32" t="s">
        <v>19</v>
      </c>
      <c r="D189" s="32" t="s">
        <v>43</v>
      </c>
      <c r="E189" s="32" t="s">
        <v>25</v>
      </c>
      <c r="F189" s="31">
        <v>15000</v>
      </c>
      <c r="G189" s="31">
        <v>1000</v>
      </c>
      <c r="H189" s="31">
        <v>0</v>
      </c>
      <c r="I189" s="31">
        <v>1000</v>
      </c>
      <c r="J189" s="31">
        <v>0</v>
      </c>
      <c r="K189" s="18">
        <v>0</v>
      </c>
      <c r="L189" s="18">
        <v>0</v>
      </c>
      <c r="M189" s="27" t="s">
        <v>29</v>
      </c>
    </row>
    <row r="190" spans="1:13" s="9" customFormat="1" ht="26.25" thickBot="1" x14ac:dyDescent="0.3">
      <c r="A190" s="15">
        <v>44501</v>
      </c>
      <c r="B190" s="32" t="s">
        <v>18</v>
      </c>
      <c r="C190" s="32" t="s">
        <v>19</v>
      </c>
      <c r="D190" s="32" t="s">
        <v>26</v>
      </c>
      <c r="E190" s="32" t="s">
        <v>27</v>
      </c>
      <c r="F190" s="31">
        <v>32590</v>
      </c>
      <c r="G190" s="31">
        <v>297</v>
      </c>
      <c r="H190" s="31">
        <v>0</v>
      </c>
      <c r="I190" s="31">
        <v>297</v>
      </c>
      <c r="J190" s="31">
        <v>0</v>
      </c>
      <c r="K190" s="18">
        <v>0</v>
      </c>
      <c r="L190" s="30">
        <v>0</v>
      </c>
      <c r="M190" s="31" t="s">
        <v>29</v>
      </c>
    </row>
    <row r="191" spans="1:13" s="9" customFormat="1" ht="13.5" thickBot="1" x14ac:dyDescent="0.3">
      <c r="A191" s="52" t="s">
        <v>15</v>
      </c>
      <c r="B191" s="53"/>
      <c r="C191" s="53"/>
      <c r="D191" s="53"/>
      <c r="E191" s="54"/>
      <c r="F191" s="1">
        <f t="shared" ref="F191:K191" si="19">SUM(F186:F190)</f>
        <v>93095</v>
      </c>
      <c r="G191" s="1">
        <f t="shared" si="19"/>
        <v>2572</v>
      </c>
      <c r="H191" s="1">
        <f t="shared" si="19"/>
        <v>0</v>
      </c>
      <c r="I191" s="1">
        <f t="shared" si="19"/>
        <v>2572</v>
      </c>
      <c r="J191" s="28">
        <f t="shared" si="19"/>
        <v>0</v>
      </c>
      <c r="K191" s="1">
        <f t="shared" si="19"/>
        <v>0</v>
      </c>
      <c r="L191" s="29"/>
      <c r="M191" s="23"/>
    </row>
    <row r="192" spans="1:13" s="9" customFormat="1" ht="14.25" x14ac:dyDescent="0.2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</row>
  </sheetData>
  <mergeCells count="25">
    <mergeCell ref="A97:M97"/>
    <mergeCell ref="A78:M78"/>
    <mergeCell ref="A161:M161"/>
    <mergeCell ref="A184:M184"/>
    <mergeCell ref="A173:M173"/>
    <mergeCell ref="A182:M182"/>
    <mergeCell ref="A163:M163"/>
    <mergeCell ref="A172:M172"/>
    <mergeCell ref="A144:M144"/>
    <mergeCell ref="A135:M135"/>
    <mergeCell ref="A125:M125"/>
    <mergeCell ref="A116:M116"/>
    <mergeCell ref="A106:M106"/>
    <mergeCell ref="A4:M4"/>
    <mergeCell ref="A68:M68"/>
    <mergeCell ref="A77:M77"/>
    <mergeCell ref="A87:M87"/>
    <mergeCell ref="A96:M96"/>
    <mergeCell ref="A59:M59"/>
    <mergeCell ref="A50:M50"/>
    <mergeCell ref="A41:M41"/>
    <mergeCell ref="A32:M32"/>
    <mergeCell ref="A23:M23"/>
    <mergeCell ref="A14:M14"/>
    <mergeCell ref="A5:M5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130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s="9" customFormat="1" ht="21.75" customHeight="1" thickBot="1" x14ac:dyDescent="0.3">
      <c r="A6" s="125" t="s">
        <v>28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x14ac:dyDescent="0.25">
      <c r="A8" s="15">
        <v>44531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125" t="s">
        <v>28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44530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127" t="s">
        <v>15</v>
      </c>
      <c r="B12" s="128"/>
      <c r="C12" s="128"/>
      <c r="D12" s="128"/>
      <c r="E12" s="129"/>
      <c r="F12" s="1">
        <f t="shared" ref="F12:L12" si="0">F11</f>
        <v>14065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23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44529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127" t="s">
        <v>15</v>
      </c>
      <c r="B15" s="128"/>
      <c r="C15" s="128"/>
      <c r="D15" s="128"/>
      <c r="E15" s="129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39" customHeight="1" x14ac:dyDescent="0.25">
      <c r="A16" s="10" t="s">
        <v>0</v>
      </c>
      <c r="B16" s="11" t="s">
        <v>1</v>
      </c>
      <c r="C16" s="11" t="s">
        <v>2</v>
      </c>
      <c r="D16" s="13" t="s">
        <v>3</v>
      </c>
      <c r="E16" s="13" t="s">
        <v>4</v>
      </c>
      <c r="F16" s="12" t="s">
        <v>47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9" customFormat="1" ht="33.75" customHeight="1" thickBot="1" x14ac:dyDescent="0.3">
      <c r="A17" s="15">
        <v>44526</v>
      </c>
      <c r="B17" s="24" t="s">
        <v>48</v>
      </c>
      <c r="C17" s="24" t="s">
        <v>49</v>
      </c>
      <c r="D17" s="24" t="s">
        <v>50</v>
      </c>
      <c r="E17" s="19" t="s">
        <v>24</v>
      </c>
      <c r="F17" s="25">
        <v>14065</v>
      </c>
      <c r="G17" s="20">
        <v>0</v>
      </c>
      <c r="H17" s="20">
        <v>0</v>
      </c>
      <c r="I17" s="21">
        <v>0</v>
      </c>
      <c r="J17" s="21">
        <v>0</v>
      </c>
      <c r="K17" s="21">
        <v>0</v>
      </c>
      <c r="L17" s="21">
        <v>0</v>
      </c>
      <c r="M17" s="22" t="s">
        <v>29</v>
      </c>
    </row>
    <row r="18" spans="1:13" s="9" customFormat="1" ht="21.75" customHeight="1" thickBot="1" x14ac:dyDescent="0.3">
      <c r="A18" s="127" t="s">
        <v>15</v>
      </c>
      <c r="B18" s="128"/>
      <c r="C18" s="128"/>
      <c r="D18" s="128"/>
      <c r="E18" s="129"/>
      <c r="F18" s="1">
        <f t="shared" ref="F18:L18" si="2">F17</f>
        <v>14065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23"/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44525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21.75" customHeight="1" thickBot="1" x14ac:dyDescent="0.3">
      <c r="A21" s="127" t="s">
        <v>15</v>
      </c>
      <c r="B21" s="128"/>
      <c r="C21" s="128"/>
      <c r="D21" s="128"/>
      <c r="E21" s="129"/>
      <c r="F21" s="1">
        <f t="shared" ref="F21:L21" si="3">F20</f>
        <v>14065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23"/>
    </row>
    <row r="22" spans="1:13" s="9" customFormat="1" ht="21.75" customHeight="1" thickBot="1" x14ac:dyDescent="0.3">
      <c r="A22" s="125" t="s">
        <v>28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44524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21.75" customHeight="1" thickBot="1" x14ac:dyDescent="0.3">
      <c r="A25" s="127" t="s">
        <v>15</v>
      </c>
      <c r="B25" s="128"/>
      <c r="C25" s="128"/>
      <c r="D25" s="128"/>
      <c r="E25" s="129"/>
      <c r="F25" s="1">
        <f t="shared" ref="F25:L25" si="4">F24</f>
        <v>14065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23"/>
    </row>
    <row r="26" spans="1:13" s="9" customFormat="1" ht="21.75" customHeight="1" thickBot="1" x14ac:dyDescent="0.3">
      <c r="A26" s="125" t="s">
        <v>28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44523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21.75" customHeight="1" thickBot="1" x14ac:dyDescent="0.3">
      <c r="A29" s="127" t="s">
        <v>15</v>
      </c>
      <c r="B29" s="128"/>
      <c r="C29" s="128"/>
      <c r="D29" s="128"/>
      <c r="E29" s="129"/>
      <c r="F29" s="1">
        <f t="shared" ref="F29:L29" si="5">F28</f>
        <v>14065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23"/>
    </row>
    <row r="30" spans="1:13" s="9" customFormat="1" ht="21.75" customHeight="1" thickBot="1" x14ac:dyDescent="0.3">
      <c r="A30" s="125" t="s">
        <v>28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thickBot="1" x14ac:dyDescent="0.3">
      <c r="A32" s="15">
        <v>44522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21.75" customHeight="1" thickBot="1" x14ac:dyDescent="0.3">
      <c r="A33" s="127" t="s">
        <v>15</v>
      </c>
      <c r="B33" s="128"/>
      <c r="C33" s="128"/>
      <c r="D33" s="128"/>
      <c r="E33" s="129"/>
      <c r="F33" s="1">
        <f t="shared" ref="F33:L33" si="6">F32</f>
        <v>14065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0</v>
      </c>
      <c r="K33" s="1">
        <f t="shared" si="6"/>
        <v>0</v>
      </c>
      <c r="L33" s="1">
        <f t="shared" si="6"/>
        <v>0</v>
      </c>
      <c r="M33" s="23"/>
    </row>
    <row r="34" spans="1:13" s="9" customFormat="1" ht="21.75" customHeight="1" thickBot="1" x14ac:dyDescent="0.3">
      <c r="A34" s="125" t="s">
        <v>28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44518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21.75" customHeight="1" thickBot="1" x14ac:dyDescent="0.3">
      <c r="A37" s="127" t="s">
        <v>15</v>
      </c>
      <c r="B37" s="128"/>
      <c r="C37" s="128"/>
      <c r="D37" s="128"/>
      <c r="E37" s="129"/>
      <c r="F37" s="1">
        <f t="shared" ref="F37:L37" si="7">F36</f>
        <v>14065</v>
      </c>
      <c r="G37" s="1">
        <f t="shared" si="7"/>
        <v>0</v>
      </c>
      <c r="H37" s="1">
        <f t="shared" si="7"/>
        <v>0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23"/>
    </row>
    <row r="38" spans="1:13" s="9" customFormat="1" ht="21.75" customHeight="1" thickBot="1" x14ac:dyDescent="0.3">
      <c r="A38" s="125" t="s">
        <v>28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44517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21.75" customHeight="1" thickBot="1" x14ac:dyDescent="0.3">
      <c r="A41" s="127" t="s">
        <v>15</v>
      </c>
      <c r="B41" s="128"/>
      <c r="C41" s="128"/>
      <c r="D41" s="128"/>
      <c r="E41" s="129"/>
      <c r="F41" s="1">
        <f t="shared" ref="F41:L41" si="8">F40</f>
        <v>14065</v>
      </c>
      <c r="G41" s="1">
        <f t="shared" si="8"/>
        <v>0</v>
      </c>
      <c r="H41" s="1">
        <f t="shared" si="8"/>
        <v>0</v>
      </c>
      <c r="I41" s="1">
        <f t="shared" si="8"/>
        <v>0</v>
      </c>
      <c r="J41" s="1">
        <f t="shared" si="8"/>
        <v>0</v>
      </c>
      <c r="K41" s="1">
        <f t="shared" si="8"/>
        <v>0</v>
      </c>
      <c r="L41" s="1">
        <f t="shared" si="8"/>
        <v>0</v>
      </c>
      <c r="M41" s="23"/>
    </row>
    <row r="42" spans="1:13" s="9" customFormat="1" ht="39" customHeight="1" x14ac:dyDescent="0.25">
      <c r="A42" s="10" t="s">
        <v>0</v>
      </c>
      <c r="B42" s="11" t="s">
        <v>1</v>
      </c>
      <c r="C42" s="11" t="s">
        <v>2</v>
      </c>
      <c r="D42" s="13" t="s">
        <v>3</v>
      </c>
      <c r="E42" s="13" t="s">
        <v>4</v>
      </c>
      <c r="F42" s="12" t="s">
        <v>47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9" customFormat="1" ht="33.75" customHeight="1" thickBot="1" x14ac:dyDescent="0.3">
      <c r="A43" s="15">
        <v>44516</v>
      </c>
      <c r="B43" s="24" t="s">
        <v>48</v>
      </c>
      <c r="C43" s="24" t="s">
        <v>49</v>
      </c>
      <c r="D43" s="24" t="s">
        <v>50</v>
      </c>
      <c r="E43" s="19" t="s">
        <v>24</v>
      </c>
      <c r="F43" s="25">
        <v>14065</v>
      </c>
      <c r="G43" s="20">
        <v>0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2" t="s">
        <v>29</v>
      </c>
    </row>
    <row r="44" spans="1:13" s="9" customFormat="1" ht="21.75" customHeight="1" thickBot="1" x14ac:dyDescent="0.3">
      <c r="A44" s="127" t="s">
        <v>15</v>
      </c>
      <c r="B44" s="128"/>
      <c r="C44" s="128"/>
      <c r="D44" s="128"/>
      <c r="E44" s="129"/>
      <c r="F44" s="1">
        <f t="shared" ref="F44:L44" si="9">F43</f>
        <v>14065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23"/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44515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127" t="s">
        <v>15</v>
      </c>
      <c r="B47" s="128"/>
      <c r="C47" s="128"/>
      <c r="D47" s="128"/>
      <c r="E47" s="129"/>
      <c r="F47" s="1">
        <f t="shared" ref="F47:L47" si="10">F46</f>
        <v>14065</v>
      </c>
      <c r="G47" s="1">
        <f t="shared" si="10"/>
        <v>0</v>
      </c>
      <c r="H47" s="1">
        <f t="shared" si="10"/>
        <v>0</v>
      </c>
      <c r="I47" s="1">
        <f t="shared" si="10"/>
        <v>0</v>
      </c>
      <c r="J47" s="1">
        <f t="shared" si="10"/>
        <v>0</v>
      </c>
      <c r="K47" s="1">
        <f t="shared" si="10"/>
        <v>0</v>
      </c>
      <c r="L47" s="1">
        <f t="shared" si="10"/>
        <v>0</v>
      </c>
      <c r="M47" s="23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44512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21.75" customHeight="1" thickBot="1" x14ac:dyDescent="0.3">
      <c r="A50" s="127" t="s">
        <v>15</v>
      </c>
      <c r="B50" s="128"/>
      <c r="C50" s="128"/>
      <c r="D50" s="128"/>
      <c r="E50" s="129"/>
      <c r="F50" s="1">
        <f t="shared" ref="F50:L50" si="11">F49</f>
        <v>14065</v>
      </c>
      <c r="G50" s="1">
        <f t="shared" si="11"/>
        <v>0</v>
      </c>
      <c r="H50" s="1">
        <f t="shared" si="11"/>
        <v>0</v>
      </c>
      <c r="I50" s="1">
        <f t="shared" si="11"/>
        <v>0</v>
      </c>
      <c r="J50" s="1">
        <f t="shared" si="11"/>
        <v>0</v>
      </c>
      <c r="K50" s="1">
        <f t="shared" si="11"/>
        <v>0</v>
      </c>
      <c r="L50" s="1">
        <f t="shared" si="11"/>
        <v>0</v>
      </c>
      <c r="M50" s="23"/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44511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21.75" customHeight="1" thickBot="1" x14ac:dyDescent="0.3">
      <c r="A53" s="127" t="s">
        <v>15</v>
      </c>
      <c r="B53" s="128"/>
      <c r="C53" s="128"/>
      <c r="D53" s="128"/>
      <c r="E53" s="129"/>
      <c r="F53" s="1">
        <f t="shared" ref="F53:L53" si="12">F52</f>
        <v>14065</v>
      </c>
      <c r="G53" s="1">
        <f t="shared" si="12"/>
        <v>0</v>
      </c>
      <c r="H53" s="1">
        <f t="shared" si="12"/>
        <v>0</v>
      </c>
      <c r="I53" s="1">
        <f t="shared" si="12"/>
        <v>0</v>
      </c>
      <c r="J53" s="1">
        <f t="shared" si="12"/>
        <v>0</v>
      </c>
      <c r="K53" s="1">
        <f t="shared" si="12"/>
        <v>0</v>
      </c>
      <c r="L53" s="1">
        <f t="shared" si="12"/>
        <v>0</v>
      </c>
      <c r="M53" s="23"/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44510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21.75" customHeight="1" thickBot="1" x14ac:dyDescent="0.3">
      <c r="A56" s="127" t="s">
        <v>15</v>
      </c>
      <c r="B56" s="128"/>
      <c r="C56" s="128"/>
      <c r="D56" s="128"/>
      <c r="E56" s="129"/>
      <c r="F56" s="1">
        <f t="shared" ref="F56:L56" si="13">F55</f>
        <v>14065</v>
      </c>
      <c r="G56" s="1">
        <f t="shared" si="13"/>
        <v>0</v>
      </c>
      <c r="H56" s="1">
        <f t="shared" si="13"/>
        <v>0</v>
      </c>
      <c r="I56" s="1">
        <f t="shared" si="13"/>
        <v>0</v>
      </c>
      <c r="J56" s="1">
        <f t="shared" si="13"/>
        <v>0</v>
      </c>
      <c r="K56" s="1">
        <f t="shared" si="13"/>
        <v>0</v>
      </c>
      <c r="L56" s="1">
        <f t="shared" si="13"/>
        <v>0</v>
      </c>
      <c r="M56" s="23"/>
    </row>
    <row r="57" spans="1:13" s="9" customFormat="1" ht="21.75" customHeight="1" thickBot="1" x14ac:dyDescent="0.3">
      <c r="A57" s="125" t="s">
        <v>28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s="9" customFormat="1" ht="39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3.75" customHeight="1" thickBot="1" x14ac:dyDescent="0.3">
      <c r="A59" s="15">
        <v>44509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21.75" customHeight="1" thickBot="1" x14ac:dyDescent="0.3">
      <c r="A60" s="127" t="s">
        <v>15</v>
      </c>
      <c r="B60" s="128"/>
      <c r="C60" s="128"/>
      <c r="D60" s="128"/>
      <c r="E60" s="129"/>
      <c r="F60" s="1">
        <f t="shared" ref="F60:L60" si="14">F59</f>
        <v>14065</v>
      </c>
      <c r="G60" s="1">
        <f t="shared" si="14"/>
        <v>0</v>
      </c>
      <c r="H60" s="1">
        <f t="shared" si="14"/>
        <v>0</v>
      </c>
      <c r="I60" s="1">
        <f t="shared" si="14"/>
        <v>0</v>
      </c>
      <c r="J60" s="1">
        <f t="shared" si="14"/>
        <v>0</v>
      </c>
      <c r="K60" s="1">
        <f t="shared" si="14"/>
        <v>0</v>
      </c>
      <c r="L60" s="1">
        <f t="shared" si="14"/>
        <v>0</v>
      </c>
      <c r="M60" s="23"/>
    </row>
    <row r="61" spans="1:13" s="9" customFormat="1" ht="21.75" customHeight="1" thickBot="1" x14ac:dyDescent="0.3">
      <c r="A61" s="125" t="s">
        <v>28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thickBot="1" x14ac:dyDescent="0.3">
      <c r="A63" s="15">
        <v>44508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127" t="s">
        <v>15</v>
      </c>
      <c r="B64" s="128"/>
      <c r="C64" s="128"/>
      <c r="D64" s="128"/>
      <c r="E64" s="129"/>
      <c r="F64" s="1">
        <f t="shared" ref="F64:L64" si="15">F63</f>
        <v>14065</v>
      </c>
      <c r="G64" s="1">
        <f t="shared" si="15"/>
        <v>0</v>
      </c>
      <c r="H64" s="1">
        <f t="shared" si="15"/>
        <v>0</v>
      </c>
      <c r="I64" s="1">
        <f t="shared" si="15"/>
        <v>0</v>
      </c>
      <c r="J64" s="1">
        <f t="shared" si="15"/>
        <v>0</v>
      </c>
      <c r="K64" s="1">
        <f t="shared" si="15"/>
        <v>0</v>
      </c>
      <c r="L64" s="1">
        <f t="shared" si="15"/>
        <v>0</v>
      </c>
      <c r="M64" s="23"/>
    </row>
    <row r="65" spans="1:13" s="9" customFormat="1" ht="21.75" customHeight="1" thickBot="1" x14ac:dyDescent="0.3">
      <c r="A65" s="125" t="s">
        <v>28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s="9" customFormat="1" ht="21.75" customHeight="1" x14ac:dyDescent="0.25">
      <c r="A66" s="10" t="s">
        <v>0</v>
      </c>
      <c r="B66" s="11" t="s">
        <v>1</v>
      </c>
      <c r="C66" s="11" t="s">
        <v>2</v>
      </c>
      <c r="D66" s="13" t="s">
        <v>3</v>
      </c>
      <c r="E66" s="13" t="s">
        <v>4</v>
      </c>
      <c r="F66" s="12" t="s">
        <v>47</v>
      </c>
      <c r="G66" s="13" t="s">
        <v>5</v>
      </c>
      <c r="H66" s="13" t="s">
        <v>9</v>
      </c>
      <c r="I66" s="13" t="s">
        <v>10</v>
      </c>
      <c r="J66" s="13" t="s">
        <v>7</v>
      </c>
      <c r="K66" s="13" t="s">
        <v>8</v>
      </c>
      <c r="L66" s="12" t="s">
        <v>6</v>
      </c>
      <c r="M66" s="14" t="s">
        <v>16</v>
      </c>
    </row>
    <row r="67" spans="1:13" s="9" customFormat="1" ht="33.75" customHeight="1" thickBot="1" x14ac:dyDescent="0.3">
      <c r="A67" s="15">
        <v>44503</v>
      </c>
      <c r="B67" s="24" t="s">
        <v>48</v>
      </c>
      <c r="C67" s="24" t="s">
        <v>49</v>
      </c>
      <c r="D67" s="24" t="s">
        <v>50</v>
      </c>
      <c r="E67" s="19" t="s">
        <v>24</v>
      </c>
      <c r="F67" s="25">
        <v>14065</v>
      </c>
      <c r="G67" s="20">
        <v>0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22" t="s">
        <v>29</v>
      </c>
    </row>
    <row r="68" spans="1:13" s="9" customFormat="1" ht="21.75" customHeight="1" thickBot="1" x14ac:dyDescent="0.3">
      <c r="A68" s="127" t="s">
        <v>15</v>
      </c>
      <c r="B68" s="128"/>
      <c r="C68" s="128"/>
      <c r="D68" s="128"/>
      <c r="E68" s="129"/>
      <c r="F68" s="1">
        <f t="shared" ref="F68:L68" si="16">F67</f>
        <v>14065</v>
      </c>
      <c r="G68" s="1">
        <f t="shared" si="16"/>
        <v>0</v>
      </c>
      <c r="H68" s="1">
        <f t="shared" si="16"/>
        <v>0</v>
      </c>
      <c r="I68" s="1">
        <f t="shared" si="16"/>
        <v>0</v>
      </c>
      <c r="J68" s="1">
        <f t="shared" si="16"/>
        <v>0</v>
      </c>
      <c r="K68" s="1">
        <f t="shared" si="16"/>
        <v>0</v>
      </c>
      <c r="L68" s="1">
        <f t="shared" si="16"/>
        <v>0</v>
      </c>
      <c r="M68" s="23"/>
    </row>
    <row r="69" spans="1:13" s="9" customFormat="1" ht="21.75" customHeight="1" thickBot="1" x14ac:dyDescent="0.3">
      <c r="A69" s="125" t="s">
        <v>28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3" s="9" customFormat="1" ht="21.75" customHeight="1" x14ac:dyDescent="0.25">
      <c r="A70" s="10" t="s">
        <v>0</v>
      </c>
      <c r="B70" s="11" t="s">
        <v>1</v>
      </c>
      <c r="C70" s="11" t="s">
        <v>2</v>
      </c>
      <c r="D70" s="13" t="s">
        <v>3</v>
      </c>
      <c r="E70" s="13" t="s">
        <v>4</v>
      </c>
      <c r="F70" s="12" t="s">
        <v>47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9" customFormat="1" ht="33.75" customHeight="1" thickBot="1" x14ac:dyDescent="0.3">
      <c r="A71" s="15">
        <v>44502</v>
      </c>
      <c r="B71" s="24" t="s">
        <v>48</v>
      </c>
      <c r="C71" s="24" t="s">
        <v>49</v>
      </c>
      <c r="D71" s="24" t="s">
        <v>50</v>
      </c>
      <c r="E71" s="19" t="s">
        <v>24</v>
      </c>
      <c r="F71" s="25">
        <v>14065</v>
      </c>
      <c r="G71" s="20">
        <v>0</v>
      </c>
      <c r="H71" s="20">
        <v>0</v>
      </c>
      <c r="I71" s="21">
        <v>0</v>
      </c>
      <c r="J71" s="21">
        <v>0</v>
      </c>
      <c r="K71" s="21">
        <v>0</v>
      </c>
      <c r="L71" s="21">
        <v>0</v>
      </c>
      <c r="M71" s="22" t="s">
        <v>29</v>
      </c>
    </row>
    <row r="72" spans="1:13" s="9" customFormat="1" ht="21.75" customHeight="1" thickBot="1" x14ac:dyDescent="0.3">
      <c r="A72" s="127" t="s">
        <v>15</v>
      </c>
      <c r="B72" s="128"/>
      <c r="C72" s="128"/>
      <c r="D72" s="128"/>
      <c r="E72" s="129"/>
      <c r="F72" s="1">
        <f t="shared" ref="F72:L72" si="17">F71</f>
        <v>14065</v>
      </c>
      <c r="G72" s="1">
        <f t="shared" si="17"/>
        <v>0</v>
      </c>
      <c r="H72" s="1">
        <f t="shared" si="17"/>
        <v>0</v>
      </c>
      <c r="I72" s="1">
        <f t="shared" si="17"/>
        <v>0</v>
      </c>
      <c r="J72" s="1">
        <f t="shared" si="17"/>
        <v>0</v>
      </c>
      <c r="K72" s="1">
        <f t="shared" si="17"/>
        <v>0</v>
      </c>
      <c r="L72" s="1">
        <f t="shared" si="17"/>
        <v>0</v>
      </c>
      <c r="M72" s="23"/>
    </row>
    <row r="73" spans="1:13" s="9" customFormat="1" ht="14.2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s="9" customFormat="1" thickBot="1" x14ac:dyDescent="0.3">
      <c r="A74" s="125" t="s">
        <v>28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s="9" customFormat="1" ht="21.75" customHeight="1" thickBot="1" x14ac:dyDescent="0.3">
      <c r="A75" s="125" t="s">
        <v>28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s="9" customFormat="1" ht="21.75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44501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21.75" customHeight="1" thickBot="1" x14ac:dyDescent="0.3">
      <c r="A78" s="127" t="s">
        <v>15</v>
      </c>
      <c r="B78" s="128"/>
      <c r="C78" s="128"/>
      <c r="D78" s="128"/>
      <c r="E78" s="129"/>
      <c r="F78" s="1">
        <f t="shared" ref="F78:L78" si="18">F77</f>
        <v>14065</v>
      </c>
      <c r="G78" s="1">
        <f t="shared" si="18"/>
        <v>0</v>
      </c>
      <c r="H78" s="1">
        <f t="shared" si="18"/>
        <v>0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23"/>
    </row>
    <row r="79" spans="1:13" s="9" customFormat="1" ht="14.2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</sheetData>
  <mergeCells count="33">
    <mergeCell ref="A78:E78"/>
    <mergeCell ref="A69:M69"/>
    <mergeCell ref="A72:E72"/>
    <mergeCell ref="A74:M74"/>
    <mergeCell ref="A61:M61"/>
    <mergeCell ref="A64:E64"/>
    <mergeCell ref="A75:M75"/>
    <mergeCell ref="A65:M65"/>
    <mergeCell ref="A68:E68"/>
    <mergeCell ref="A5:M5"/>
    <mergeCell ref="A34:M34"/>
    <mergeCell ref="A37:E37"/>
    <mergeCell ref="A30:M30"/>
    <mergeCell ref="A22:M22"/>
    <mergeCell ref="A29:E29"/>
    <mergeCell ref="A25:E25"/>
    <mergeCell ref="A26:M26"/>
    <mergeCell ref="A9:M9"/>
    <mergeCell ref="A21:E21"/>
    <mergeCell ref="A33:E33"/>
    <mergeCell ref="A15:E15"/>
    <mergeCell ref="A12:E12"/>
    <mergeCell ref="A6:M6"/>
    <mergeCell ref="A57:M57"/>
    <mergeCell ref="A60:E60"/>
    <mergeCell ref="A38:M38"/>
    <mergeCell ref="A56:E56"/>
    <mergeCell ref="A18:E18"/>
    <mergeCell ref="A53:E53"/>
    <mergeCell ref="A50:E50"/>
    <mergeCell ref="A44:E44"/>
    <mergeCell ref="A41:E41"/>
    <mergeCell ref="A47:E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Normal="100" workbookViewId="0">
      <selection activeCell="A7" sqref="A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20" t="s">
        <v>30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46" t="s">
        <v>34</v>
      </c>
      <c r="G5" s="147"/>
      <c r="H5" s="147"/>
      <c r="I5" s="147"/>
      <c r="J5" s="147"/>
      <c r="K5" s="147"/>
      <c r="L5" s="147"/>
      <c r="M5" s="148"/>
    </row>
    <row r="6" spans="1:16" s="43" customFormat="1" ht="28.5" customHeight="1" x14ac:dyDescent="0.25">
      <c r="A6" s="15">
        <v>44531</v>
      </c>
      <c r="B6" s="35" t="s">
        <v>35</v>
      </c>
      <c r="C6" s="131" t="s">
        <v>36</v>
      </c>
      <c r="D6" s="131" t="s">
        <v>37</v>
      </c>
      <c r="E6" s="134" t="s">
        <v>38</v>
      </c>
      <c r="F6" s="137">
        <v>653</v>
      </c>
      <c r="G6" s="138"/>
      <c r="H6" s="138"/>
      <c r="I6" s="138"/>
      <c r="J6" s="138"/>
      <c r="K6" s="138"/>
      <c r="L6" s="138"/>
      <c r="M6" s="139"/>
    </row>
    <row r="7" spans="1:16" s="43" customFormat="1" ht="29.25" customHeight="1" x14ac:dyDescent="0.25">
      <c r="A7" s="15">
        <v>44531</v>
      </c>
      <c r="B7" s="36" t="s">
        <v>39</v>
      </c>
      <c r="C7" s="132"/>
      <c r="D7" s="132"/>
      <c r="E7" s="135"/>
      <c r="F7" s="140">
        <v>953</v>
      </c>
      <c r="G7" s="141"/>
      <c r="H7" s="141"/>
      <c r="I7" s="141"/>
      <c r="J7" s="141"/>
      <c r="K7" s="141"/>
      <c r="L7" s="141"/>
      <c r="M7" s="142"/>
    </row>
    <row r="8" spans="1:16" s="43" customFormat="1" ht="28.5" customHeight="1" thickBot="1" x14ac:dyDescent="0.3">
      <c r="A8" s="15">
        <v>44531</v>
      </c>
      <c r="B8" s="36" t="s">
        <v>40</v>
      </c>
      <c r="C8" s="133"/>
      <c r="D8" s="133"/>
      <c r="E8" s="136"/>
      <c r="F8" s="143">
        <v>217</v>
      </c>
      <c r="G8" s="144"/>
      <c r="H8" s="144"/>
      <c r="I8" s="144"/>
      <c r="J8" s="144"/>
      <c r="K8" s="144"/>
      <c r="L8" s="144"/>
      <c r="M8" s="14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146" t="s">
        <v>34</v>
      </c>
      <c r="G9" s="147"/>
      <c r="H9" s="147"/>
      <c r="I9" s="147"/>
      <c r="J9" s="147"/>
      <c r="K9" s="147"/>
      <c r="L9" s="147"/>
      <c r="M9" s="148"/>
    </row>
    <row r="10" spans="1:16" s="43" customFormat="1" ht="28.5" customHeight="1" x14ac:dyDescent="0.25">
      <c r="A10" s="15">
        <v>44530</v>
      </c>
      <c r="B10" s="35" t="s">
        <v>35</v>
      </c>
      <c r="C10" s="131" t="s">
        <v>36</v>
      </c>
      <c r="D10" s="131" t="s">
        <v>37</v>
      </c>
      <c r="E10" s="134" t="s">
        <v>38</v>
      </c>
      <c r="F10" s="137">
        <v>653</v>
      </c>
      <c r="G10" s="138"/>
      <c r="H10" s="138"/>
      <c r="I10" s="138"/>
      <c r="J10" s="138"/>
      <c r="K10" s="138"/>
      <c r="L10" s="138"/>
      <c r="M10" s="139"/>
    </row>
    <row r="11" spans="1:16" s="43" customFormat="1" ht="29.25" customHeight="1" x14ac:dyDescent="0.25">
      <c r="A11" s="15">
        <v>44530</v>
      </c>
      <c r="B11" s="36" t="s">
        <v>39</v>
      </c>
      <c r="C11" s="132"/>
      <c r="D11" s="132"/>
      <c r="E11" s="135"/>
      <c r="F11" s="140">
        <v>953</v>
      </c>
      <c r="G11" s="141"/>
      <c r="H11" s="141"/>
      <c r="I11" s="141"/>
      <c r="J11" s="141"/>
      <c r="K11" s="141"/>
      <c r="L11" s="141"/>
      <c r="M11" s="142"/>
    </row>
    <row r="12" spans="1:16" s="43" customFormat="1" ht="28.5" customHeight="1" thickBot="1" x14ac:dyDescent="0.3">
      <c r="A12" s="15">
        <v>44530</v>
      </c>
      <c r="B12" s="36" t="s">
        <v>40</v>
      </c>
      <c r="C12" s="133"/>
      <c r="D12" s="133"/>
      <c r="E12" s="136"/>
      <c r="F12" s="143">
        <v>217</v>
      </c>
      <c r="G12" s="144"/>
      <c r="H12" s="144"/>
      <c r="I12" s="144"/>
      <c r="J12" s="144"/>
      <c r="K12" s="144"/>
      <c r="L12" s="144"/>
      <c r="M12" s="14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146" t="s">
        <v>34</v>
      </c>
      <c r="G13" s="147"/>
      <c r="H13" s="147"/>
      <c r="I13" s="147"/>
      <c r="J13" s="147"/>
      <c r="K13" s="147"/>
      <c r="L13" s="147"/>
      <c r="M13" s="148"/>
    </row>
    <row r="14" spans="1:16" s="43" customFormat="1" ht="28.5" customHeight="1" x14ac:dyDescent="0.25">
      <c r="A14" s="15">
        <v>44529</v>
      </c>
      <c r="B14" s="35" t="s">
        <v>35</v>
      </c>
      <c r="C14" s="131" t="s">
        <v>36</v>
      </c>
      <c r="D14" s="131" t="s">
        <v>37</v>
      </c>
      <c r="E14" s="134" t="s">
        <v>38</v>
      </c>
      <c r="F14" s="137">
        <v>653</v>
      </c>
      <c r="G14" s="138"/>
      <c r="H14" s="138"/>
      <c r="I14" s="138"/>
      <c r="J14" s="138"/>
      <c r="K14" s="138"/>
      <c r="L14" s="138"/>
      <c r="M14" s="139"/>
    </row>
    <row r="15" spans="1:16" s="43" customFormat="1" ht="29.25" customHeight="1" x14ac:dyDescent="0.25">
      <c r="A15" s="15">
        <v>44529</v>
      </c>
      <c r="B15" s="36" t="s">
        <v>39</v>
      </c>
      <c r="C15" s="132"/>
      <c r="D15" s="132"/>
      <c r="E15" s="135"/>
      <c r="F15" s="140">
        <v>953</v>
      </c>
      <c r="G15" s="141"/>
      <c r="H15" s="141"/>
      <c r="I15" s="141"/>
      <c r="J15" s="141"/>
      <c r="K15" s="141"/>
      <c r="L15" s="141"/>
      <c r="M15" s="142"/>
    </row>
    <row r="16" spans="1:16" s="43" customFormat="1" ht="28.5" customHeight="1" thickBot="1" x14ac:dyDescent="0.3">
      <c r="A16" s="15">
        <v>44529</v>
      </c>
      <c r="B16" s="36" t="s">
        <v>40</v>
      </c>
      <c r="C16" s="133"/>
      <c r="D16" s="133"/>
      <c r="E16" s="136"/>
      <c r="F16" s="143">
        <v>217</v>
      </c>
      <c r="G16" s="144"/>
      <c r="H16" s="144"/>
      <c r="I16" s="144"/>
      <c r="J16" s="144"/>
      <c r="K16" s="144"/>
      <c r="L16" s="144"/>
      <c r="M16" s="14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146" t="s">
        <v>34</v>
      </c>
      <c r="G17" s="147"/>
      <c r="H17" s="147"/>
      <c r="I17" s="147"/>
      <c r="J17" s="147"/>
      <c r="K17" s="147"/>
      <c r="L17" s="147"/>
      <c r="M17" s="148"/>
    </row>
    <row r="18" spans="1:13" s="43" customFormat="1" ht="28.5" customHeight="1" x14ac:dyDescent="0.25">
      <c r="A18" s="15">
        <v>44526</v>
      </c>
      <c r="B18" s="35" t="s">
        <v>35</v>
      </c>
      <c r="C18" s="131" t="s">
        <v>36</v>
      </c>
      <c r="D18" s="131" t="s">
        <v>37</v>
      </c>
      <c r="E18" s="134" t="s">
        <v>38</v>
      </c>
      <c r="F18" s="137">
        <v>653</v>
      </c>
      <c r="G18" s="138"/>
      <c r="H18" s="138"/>
      <c r="I18" s="138"/>
      <c r="J18" s="138"/>
      <c r="K18" s="138"/>
      <c r="L18" s="138"/>
      <c r="M18" s="139"/>
    </row>
    <row r="19" spans="1:13" s="43" customFormat="1" ht="29.25" customHeight="1" x14ac:dyDescent="0.25">
      <c r="A19" s="15">
        <v>44526</v>
      </c>
      <c r="B19" s="36" t="s">
        <v>39</v>
      </c>
      <c r="C19" s="132"/>
      <c r="D19" s="132"/>
      <c r="E19" s="135"/>
      <c r="F19" s="140">
        <v>953</v>
      </c>
      <c r="G19" s="141"/>
      <c r="H19" s="141"/>
      <c r="I19" s="141"/>
      <c r="J19" s="141"/>
      <c r="K19" s="141"/>
      <c r="L19" s="141"/>
      <c r="M19" s="142"/>
    </row>
    <row r="20" spans="1:13" s="43" customFormat="1" ht="28.5" customHeight="1" thickBot="1" x14ac:dyDescent="0.3">
      <c r="A20" s="15">
        <v>44526</v>
      </c>
      <c r="B20" s="36" t="s">
        <v>40</v>
      </c>
      <c r="C20" s="133"/>
      <c r="D20" s="133"/>
      <c r="E20" s="136"/>
      <c r="F20" s="143">
        <v>217</v>
      </c>
      <c r="G20" s="144"/>
      <c r="H20" s="144"/>
      <c r="I20" s="144"/>
      <c r="J20" s="144"/>
      <c r="K20" s="144"/>
      <c r="L20" s="144"/>
      <c r="M20" s="145"/>
    </row>
    <row r="21" spans="1:13" s="43" customFormat="1" ht="15.75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s="43" customFormat="1" ht="29.25" thickBot="1" x14ac:dyDescent="0.3">
      <c r="A22" s="6" t="s">
        <v>31</v>
      </c>
      <c r="B22" s="7" t="s">
        <v>1</v>
      </c>
      <c r="C22" s="7" t="s">
        <v>2</v>
      </c>
      <c r="D22" s="7" t="s">
        <v>32</v>
      </c>
      <c r="E22" s="34" t="s">
        <v>33</v>
      </c>
      <c r="F22" s="146" t="s">
        <v>34</v>
      </c>
      <c r="G22" s="147"/>
      <c r="H22" s="147"/>
      <c r="I22" s="147"/>
      <c r="J22" s="147"/>
      <c r="K22" s="147"/>
      <c r="L22" s="147"/>
      <c r="M22" s="148"/>
    </row>
    <row r="23" spans="1:13" s="43" customFormat="1" ht="28.5" customHeight="1" x14ac:dyDescent="0.25">
      <c r="A23" s="15">
        <v>44525</v>
      </c>
      <c r="B23" s="35" t="s">
        <v>35</v>
      </c>
      <c r="C23" s="131" t="s">
        <v>36</v>
      </c>
      <c r="D23" s="131" t="s">
        <v>37</v>
      </c>
      <c r="E23" s="134" t="s">
        <v>38</v>
      </c>
      <c r="F23" s="137">
        <v>653</v>
      </c>
      <c r="G23" s="138"/>
      <c r="H23" s="138"/>
      <c r="I23" s="138"/>
      <c r="J23" s="138"/>
      <c r="K23" s="138"/>
      <c r="L23" s="138"/>
      <c r="M23" s="139"/>
    </row>
    <row r="24" spans="1:13" s="43" customFormat="1" ht="29.25" customHeight="1" x14ac:dyDescent="0.25">
      <c r="A24" s="15">
        <v>44525</v>
      </c>
      <c r="B24" s="36" t="s">
        <v>39</v>
      </c>
      <c r="C24" s="132"/>
      <c r="D24" s="132"/>
      <c r="E24" s="135"/>
      <c r="F24" s="140">
        <v>953</v>
      </c>
      <c r="G24" s="141"/>
      <c r="H24" s="141"/>
      <c r="I24" s="141"/>
      <c r="J24" s="141"/>
      <c r="K24" s="141"/>
      <c r="L24" s="141"/>
      <c r="M24" s="142"/>
    </row>
    <row r="25" spans="1:13" s="43" customFormat="1" ht="28.5" customHeight="1" thickBot="1" x14ac:dyDescent="0.3">
      <c r="A25" s="15">
        <v>44525</v>
      </c>
      <c r="B25" s="36" t="s">
        <v>40</v>
      </c>
      <c r="C25" s="133"/>
      <c r="D25" s="133"/>
      <c r="E25" s="136"/>
      <c r="F25" s="143">
        <v>217</v>
      </c>
      <c r="G25" s="144"/>
      <c r="H25" s="144"/>
      <c r="I25" s="144"/>
      <c r="J25" s="144"/>
      <c r="K25" s="144"/>
      <c r="L25" s="144"/>
      <c r="M25" s="145"/>
    </row>
    <row r="26" spans="1:13" s="43" customFormat="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1:13" s="5" customFormat="1" ht="15.75" thickBot="1" x14ac:dyDescent="0.3">
      <c r="A27" s="120" t="s">
        <v>30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1:13" s="43" customFormat="1" ht="29.25" thickBot="1" x14ac:dyDescent="0.3">
      <c r="A28" s="6" t="s">
        <v>31</v>
      </c>
      <c r="B28" s="7" t="s">
        <v>1</v>
      </c>
      <c r="C28" s="7" t="s">
        <v>2</v>
      </c>
      <c r="D28" s="7" t="s">
        <v>32</v>
      </c>
      <c r="E28" s="34" t="s">
        <v>33</v>
      </c>
      <c r="F28" s="146" t="s">
        <v>34</v>
      </c>
      <c r="G28" s="147"/>
      <c r="H28" s="147"/>
      <c r="I28" s="147"/>
      <c r="J28" s="147"/>
      <c r="K28" s="147"/>
      <c r="L28" s="147"/>
      <c r="M28" s="148"/>
    </row>
    <row r="29" spans="1:13" s="43" customFormat="1" ht="28.5" customHeight="1" x14ac:dyDescent="0.25">
      <c r="A29" s="15">
        <v>44524</v>
      </c>
      <c r="B29" s="35" t="s">
        <v>35</v>
      </c>
      <c r="C29" s="131" t="s">
        <v>36</v>
      </c>
      <c r="D29" s="131" t="s">
        <v>37</v>
      </c>
      <c r="E29" s="134" t="s">
        <v>38</v>
      </c>
      <c r="F29" s="137">
        <v>653</v>
      </c>
      <c r="G29" s="138"/>
      <c r="H29" s="138"/>
      <c r="I29" s="138"/>
      <c r="J29" s="138"/>
      <c r="K29" s="138"/>
      <c r="L29" s="138"/>
      <c r="M29" s="139"/>
    </row>
    <row r="30" spans="1:13" s="43" customFormat="1" ht="29.25" customHeight="1" x14ac:dyDescent="0.25">
      <c r="A30" s="15">
        <v>44524</v>
      </c>
      <c r="B30" s="36" t="s">
        <v>39</v>
      </c>
      <c r="C30" s="132"/>
      <c r="D30" s="132"/>
      <c r="E30" s="135"/>
      <c r="F30" s="140">
        <v>953</v>
      </c>
      <c r="G30" s="141"/>
      <c r="H30" s="141"/>
      <c r="I30" s="141"/>
      <c r="J30" s="141"/>
      <c r="K30" s="141"/>
      <c r="L30" s="141"/>
      <c r="M30" s="142"/>
    </row>
    <row r="31" spans="1:13" s="43" customFormat="1" ht="28.5" customHeight="1" thickBot="1" x14ac:dyDescent="0.3">
      <c r="A31" s="15">
        <v>44524</v>
      </c>
      <c r="B31" s="36" t="s">
        <v>40</v>
      </c>
      <c r="C31" s="133"/>
      <c r="D31" s="133"/>
      <c r="E31" s="136"/>
      <c r="F31" s="143">
        <v>217</v>
      </c>
      <c r="G31" s="144"/>
      <c r="H31" s="144"/>
      <c r="I31" s="144"/>
      <c r="J31" s="144"/>
      <c r="K31" s="144"/>
      <c r="L31" s="144"/>
      <c r="M31" s="145"/>
    </row>
    <row r="32" spans="1:13" s="43" customFormat="1" ht="15.75" thickBot="1" x14ac:dyDescent="0.3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s="5" customFormat="1" ht="15.75" thickBot="1" x14ac:dyDescent="0.3">
      <c r="A33" s="120" t="s">
        <v>30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3" s="43" customFormat="1" ht="29.25" thickBot="1" x14ac:dyDescent="0.3">
      <c r="A34" s="6" t="s">
        <v>31</v>
      </c>
      <c r="B34" s="7" t="s">
        <v>1</v>
      </c>
      <c r="C34" s="7" t="s">
        <v>2</v>
      </c>
      <c r="D34" s="7" t="s">
        <v>32</v>
      </c>
      <c r="E34" s="34" t="s">
        <v>33</v>
      </c>
      <c r="F34" s="146" t="s">
        <v>34</v>
      </c>
      <c r="G34" s="147"/>
      <c r="H34" s="147"/>
      <c r="I34" s="147"/>
      <c r="J34" s="147"/>
      <c r="K34" s="147"/>
      <c r="L34" s="147"/>
      <c r="M34" s="148"/>
    </row>
    <row r="35" spans="1:13" s="43" customFormat="1" ht="28.5" customHeight="1" x14ac:dyDescent="0.25">
      <c r="A35" s="15">
        <v>44523</v>
      </c>
      <c r="B35" s="35" t="s">
        <v>35</v>
      </c>
      <c r="C35" s="131" t="s">
        <v>36</v>
      </c>
      <c r="D35" s="131" t="s">
        <v>37</v>
      </c>
      <c r="E35" s="134" t="s">
        <v>38</v>
      </c>
      <c r="F35" s="137">
        <v>653</v>
      </c>
      <c r="G35" s="138"/>
      <c r="H35" s="138"/>
      <c r="I35" s="138"/>
      <c r="J35" s="138"/>
      <c r="K35" s="138"/>
      <c r="L35" s="138"/>
      <c r="M35" s="139"/>
    </row>
    <row r="36" spans="1:13" s="43" customFormat="1" ht="29.25" customHeight="1" x14ac:dyDescent="0.25">
      <c r="A36" s="15">
        <v>44523</v>
      </c>
      <c r="B36" s="36" t="s">
        <v>39</v>
      </c>
      <c r="C36" s="132"/>
      <c r="D36" s="132"/>
      <c r="E36" s="135"/>
      <c r="F36" s="140">
        <v>953</v>
      </c>
      <c r="G36" s="141"/>
      <c r="H36" s="141"/>
      <c r="I36" s="141"/>
      <c r="J36" s="141"/>
      <c r="K36" s="141"/>
      <c r="L36" s="141"/>
      <c r="M36" s="142"/>
    </row>
    <row r="37" spans="1:13" s="43" customFormat="1" ht="28.5" customHeight="1" thickBot="1" x14ac:dyDescent="0.3">
      <c r="A37" s="15">
        <v>44523</v>
      </c>
      <c r="B37" s="36" t="s">
        <v>40</v>
      </c>
      <c r="C37" s="133"/>
      <c r="D37" s="133"/>
      <c r="E37" s="136"/>
      <c r="F37" s="143">
        <v>217</v>
      </c>
      <c r="G37" s="144"/>
      <c r="H37" s="144"/>
      <c r="I37" s="144"/>
      <c r="J37" s="144"/>
      <c r="K37" s="144"/>
      <c r="L37" s="144"/>
      <c r="M37" s="145"/>
    </row>
    <row r="38" spans="1:13" s="43" customFormat="1" ht="15.75" thickBot="1" x14ac:dyDescent="0.3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s="43" customFormat="1" ht="29.25" thickBot="1" x14ac:dyDescent="0.3">
      <c r="A39" s="6" t="s">
        <v>31</v>
      </c>
      <c r="B39" s="7" t="s">
        <v>1</v>
      </c>
      <c r="C39" s="7" t="s">
        <v>2</v>
      </c>
      <c r="D39" s="7" t="s">
        <v>32</v>
      </c>
      <c r="E39" s="34" t="s">
        <v>33</v>
      </c>
      <c r="F39" s="146" t="s">
        <v>34</v>
      </c>
      <c r="G39" s="147"/>
      <c r="H39" s="147"/>
      <c r="I39" s="147"/>
      <c r="J39" s="147"/>
      <c r="K39" s="147"/>
      <c r="L39" s="147"/>
      <c r="M39" s="148"/>
    </row>
    <row r="40" spans="1:13" s="43" customFormat="1" ht="28.5" customHeight="1" x14ac:dyDescent="0.25">
      <c r="A40" s="15">
        <v>44522</v>
      </c>
      <c r="B40" s="35" t="s">
        <v>35</v>
      </c>
      <c r="C40" s="131" t="s">
        <v>36</v>
      </c>
      <c r="D40" s="131" t="s">
        <v>37</v>
      </c>
      <c r="E40" s="134" t="s">
        <v>38</v>
      </c>
      <c r="F40" s="137">
        <v>653</v>
      </c>
      <c r="G40" s="138"/>
      <c r="H40" s="138"/>
      <c r="I40" s="138"/>
      <c r="J40" s="138"/>
      <c r="K40" s="138"/>
      <c r="L40" s="138"/>
      <c r="M40" s="139"/>
    </row>
    <row r="41" spans="1:13" s="43" customFormat="1" ht="29.25" customHeight="1" x14ac:dyDescent="0.25">
      <c r="A41" s="15">
        <v>44522</v>
      </c>
      <c r="B41" s="36" t="s">
        <v>39</v>
      </c>
      <c r="C41" s="132"/>
      <c r="D41" s="132"/>
      <c r="E41" s="135"/>
      <c r="F41" s="140">
        <v>953</v>
      </c>
      <c r="G41" s="141"/>
      <c r="H41" s="141"/>
      <c r="I41" s="141"/>
      <c r="J41" s="141"/>
      <c r="K41" s="141"/>
      <c r="L41" s="141"/>
      <c r="M41" s="142"/>
    </row>
    <row r="42" spans="1:13" s="43" customFormat="1" ht="28.5" customHeight="1" thickBot="1" x14ac:dyDescent="0.3">
      <c r="A42" s="15">
        <v>44522</v>
      </c>
      <c r="B42" s="36" t="s">
        <v>40</v>
      </c>
      <c r="C42" s="133"/>
      <c r="D42" s="133"/>
      <c r="E42" s="136"/>
      <c r="F42" s="143">
        <v>217</v>
      </c>
      <c r="G42" s="144"/>
      <c r="H42" s="144"/>
      <c r="I42" s="144"/>
      <c r="J42" s="144"/>
      <c r="K42" s="144"/>
      <c r="L42" s="144"/>
      <c r="M42" s="145"/>
    </row>
    <row r="43" spans="1:13" s="43" customFormat="1" ht="15.75" thickBot="1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s="5" customFormat="1" ht="15.75" thickBot="1" x14ac:dyDescent="0.3">
      <c r="A44" s="120" t="s">
        <v>30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146" t="s">
        <v>34</v>
      </c>
      <c r="G45" s="147"/>
      <c r="H45" s="147"/>
      <c r="I45" s="147"/>
      <c r="J45" s="147"/>
      <c r="K45" s="147"/>
      <c r="L45" s="147"/>
      <c r="M45" s="148"/>
    </row>
    <row r="46" spans="1:13" s="43" customFormat="1" ht="28.5" customHeight="1" x14ac:dyDescent="0.25">
      <c r="A46" s="15">
        <v>44518</v>
      </c>
      <c r="B46" s="35" t="s">
        <v>35</v>
      </c>
      <c r="C46" s="131" t="s">
        <v>36</v>
      </c>
      <c r="D46" s="131" t="s">
        <v>37</v>
      </c>
      <c r="E46" s="134" t="s">
        <v>38</v>
      </c>
      <c r="F46" s="137">
        <v>653</v>
      </c>
      <c r="G46" s="138"/>
      <c r="H46" s="138"/>
      <c r="I46" s="138"/>
      <c r="J46" s="138"/>
      <c r="K46" s="138"/>
      <c r="L46" s="138"/>
      <c r="M46" s="139"/>
    </row>
    <row r="47" spans="1:13" s="43" customFormat="1" ht="29.25" customHeight="1" x14ac:dyDescent="0.25">
      <c r="A47" s="15">
        <v>44518</v>
      </c>
      <c r="B47" s="36" t="s">
        <v>39</v>
      </c>
      <c r="C47" s="132"/>
      <c r="D47" s="132"/>
      <c r="E47" s="135"/>
      <c r="F47" s="140">
        <v>953</v>
      </c>
      <c r="G47" s="141"/>
      <c r="H47" s="141"/>
      <c r="I47" s="141"/>
      <c r="J47" s="141"/>
      <c r="K47" s="141"/>
      <c r="L47" s="141"/>
      <c r="M47" s="142"/>
    </row>
    <row r="48" spans="1:13" s="43" customFormat="1" ht="28.5" customHeight="1" thickBot="1" x14ac:dyDescent="0.3">
      <c r="A48" s="15">
        <v>44518</v>
      </c>
      <c r="B48" s="36" t="s">
        <v>40</v>
      </c>
      <c r="C48" s="133"/>
      <c r="D48" s="133"/>
      <c r="E48" s="136"/>
      <c r="F48" s="143">
        <v>217</v>
      </c>
      <c r="G48" s="144"/>
      <c r="H48" s="144"/>
      <c r="I48" s="144"/>
      <c r="J48" s="144"/>
      <c r="K48" s="144"/>
      <c r="L48" s="144"/>
      <c r="M48" s="145"/>
    </row>
    <row r="49" spans="1:13" s="43" customFormat="1" ht="15.75" thickBot="1" x14ac:dyDescent="0.3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3" s="5" customFormat="1" ht="15.75" thickBot="1" x14ac:dyDescent="0.3">
      <c r="A50" s="120" t="s">
        <v>30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46" t="s">
        <v>34</v>
      </c>
      <c r="G51" s="147"/>
      <c r="H51" s="147"/>
      <c r="I51" s="147"/>
      <c r="J51" s="147"/>
      <c r="K51" s="147"/>
      <c r="L51" s="147"/>
      <c r="M51" s="148"/>
    </row>
    <row r="52" spans="1:13" s="43" customFormat="1" ht="28.5" customHeight="1" x14ac:dyDescent="0.25">
      <c r="A52" s="15">
        <v>44517</v>
      </c>
      <c r="B52" s="35" t="s">
        <v>35</v>
      </c>
      <c r="C52" s="131" t="s">
        <v>36</v>
      </c>
      <c r="D52" s="131" t="s">
        <v>37</v>
      </c>
      <c r="E52" s="134" t="s">
        <v>38</v>
      </c>
      <c r="F52" s="137">
        <v>653</v>
      </c>
      <c r="G52" s="138"/>
      <c r="H52" s="138"/>
      <c r="I52" s="138"/>
      <c r="J52" s="138"/>
      <c r="K52" s="138"/>
      <c r="L52" s="138"/>
      <c r="M52" s="139"/>
    </row>
    <row r="53" spans="1:13" s="43" customFormat="1" ht="29.25" customHeight="1" x14ac:dyDescent="0.25">
      <c r="A53" s="15">
        <v>44517</v>
      </c>
      <c r="B53" s="36" t="s">
        <v>39</v>
      </c>
      <c r="C53" s="132"/>
      <c r="D53" s="132"/>
      <c r="E53" s="135"/>
      <c r="F53" s="140">
        <v>953</v>
      </c>
      <c r="G53" s="141"/>
      <c r="H53" s="141"/>
      <c r="I53" s="141"/>
      <c r="J53" s="141"/>
      <c r="K53" s="141"/>
      <c r="L53" s="141"/>
      <c r="M53" s="142"/>
    </row>
    <row r="54" spans="1:13" s="43" customFormat="1" ht="28.5" customHeight="1" thickBot="1" x14ac:dyDescent="0.3">
      <c r="A54" s="15">
        <v>44517</v>
      </c>
      <c r="B54" s="36" t="s">
        <v>40</v>
      </c>
      <c r="C54" s="133"/>
      <c r="D54" s="133"/>
      <c r="E54" s="136"/>
      <c r="F54" s="143">
        <v>217</v>
      </c>
      <c r="G54" s="144"/>
      <c r="H54" s="144"/>
      <c r="I54" s="144"/>
      <c r="J54" s="144"/>
      <c r="K54" s="144"/>
      <c r="L54" s="144"/>
      <c r="M54" s="145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46" t="s">
        <v>34</v>
      </c>
      <c r="G56" s="147"/>
      <c r="H56" s="147"/>
      <c r="I56" s="147"/>
      <c r="J56" s="147"/>
      <c r="K56" s="147"/>
      <c r="L56" s="147"/>
      <c r="M56" s="148"/>
    </row>
    <row r="57" spans="1:13" s="43" customFormat="1" ht="28.5" customHeight="1" x14ac:dyDescent="0.25">
      <c r="A57" s="15">
        <v>44516</v>
      </c>
      <c r="B57" s="35" t="s">
        <v>35</v>
      </c>
      <c r="C57" s="131" t="s">
        <v>36</v>
      </c>
      <c r="D57" s="131" t="s">
        <v>37</v>
      </c>
      <c r="E57" s="134" t="s">
        <v>38</v>
      </c>
      <c r="F57" s="137">
        <v>653</v>
      </c>
      <c r="G57" s="138"/>
      <c r="H57" s="138"/>
      <c r="I57" s="138"/>
      <c r="J57" s="138"/>
      <c r="K57" s="138"/>
      <c r="L57" s="138"/>
      <c r="M57" s="139"/>
    </row>
    <row r="58" spans="1:13" s="43" customFormat="1" ht="29.25" customHeight="1" x14ac:dyDescent="0.25">
      <c r="A58" s="15">
        <v>44516</v>
      </c>
      <c r="B58" s="36" t="s">
        <v>39</v>
      </c>
      <c r="C58" s="132"/>
      <c r="D58" s="132"/>
      <c r="E58" s="135"/>
      <c r="F58" s="140">
        <v>953</v>
      </c>
      <c r="G58" s="141"/>
      <c r="H58" s="141"/>
      <c r="I58" s="141"/>
      <c r="J58" s="141"/>
      <c r="K58" s="141"/>
      <c r="L58" s="141"/>
      <c r="M58" s="142"/>
    </row>
    <row r="59" spans="1:13" s="43" customFormat="1" ht="28.5" customHeight="1" thickBot="1" x14ac:dyDescent="0.3">
      <c r="A59" s="15">
        <v>44516</v>
      </c>
      <c r="B59" s="36" t="s">
        <v>40</v>
      </c>
      <c r="C59" s="133"/>
      <c r="D59" s="133"/>
      <c r="E59" s="136"/>
      <c r="F59" s="143">
        <v>217</v>
      </c>
      <c r="G59" s="144"/>
      <c r="H59" s="144"/>
      <c r="I59" s="144"/>
      <c r="J59" s="144"/>
      <c r="K59" s="144"/>
      <c r="L59" s="144"/>
      <c r="M59" s="145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46" t="s">
        <v>34</v>
      </c>
      <c r="G61" s="147"/>
      <c r="H61" s="147"/>
      <c r="I61" s="147"/>
      <c r="J61" s="147"/>
      <c r="K61" s="147"/>
      <c r="L61" s="147"/>
      <c r="M61" s="148"/>
    </row>
    <row r="62" spans="1:13" s="43" customFormat="1" ht="28.5" customHeight="1" x14ac:dyDescent="0.25">
      <c r="A62" s="15">
        <v>44515</v>
      </c>
      <c r="B62" s="35" t="s">
        <v>35</v>
      </c>
      <c r="C62" s="131" t="s">
        <v>36</v>
      </c>
      <c r="D62" s="131" t="s">
        <v>37</v>
      </c>
      <c r="E62" s="134" t="s">
        <v>38</v>
      </c>
      <c r="F62" s="137">
        <v>653</v>
      </c>
      <c r="G62" s="138"/>
      <c r="H62" s="138"/>
      <c r="I62" s="138"/>
      <c r="J62" s="138"/>
      <c r="K62" s="138"/>
      <c r="L62" s="138"/>
      <c r="M62" s="139"/>
    </row>
    <row r="63" spans="1:13" s="43" customFormat="1" ht="29.25" customHeight="1" x14ac:dyDescent="0.25">
      <c r="A63" s="15">
        <v>44515</v>
      </c>
      <c r="B63" s="36" t="s">
        <v>39</v>
      </c>
      <c r="C63" s="132"/>
      <c r="D63" s="132"/>
      <c r="E63" s="135"/>
      <c r="F63" s="140">
        <v>953</v>
      </c>
      <c r="G63" s="141"/>
      <c r="H63" s="141"/>
      <c r="I63" s="141"/>
      <c r="J63" s="141"/>
      <c r="K63" s="141"/>
      <c r="L63" s="141"/>
      <c r="M63" s="142"/>
    </row>
    <row r="64" spans="1:13" s="43" customFormat="1" ht="28.5" customHeight="1" thickBot="1" x14ac:dyDescent="0.3">
      <c r="A64" s="15">
        <v>44515</v>
      </c>
      <c r="B64" s="36" t="s">
        <v>40</v>
      </c>
      <c r="C64" s="133"/>
      <c r="D64" s="133"/>
      <c r="E64" s="136"/>
      <c r="F64" s="143">
        <v>217</v>
      </c>
      <c r="G64" s="144"/>
      <c r="H64" s="144"/>
      <c r="I64" s="144"/>
      <c r="J64" s="144"/>
      <c r="K64" s="144"/>
      <c r="L64" s="144"/>
      <c r="M64" s="145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46" t="s">
        <v>34</v>
      </c>
      <c r="G66" s="147"/>
      <c r="H66" s="147"/>
      <c r="I66" s="147"/>
      <c r="J66" s="147"/>
      <c r="K66" s="147"/>
      <c r="L66" s="147"/>
      <c r="M66" s="148"/>
    </row>
    <row r="67" spans="1:13" s="43" customFormat="1" ht="28.5" customHeight="1" x14ac:dyDescent="0.25">
      <c r="A67" s="15">
        <v>44512</v>
      </c>
      <c r="B67" s="35" t="s">
        <v>35</v>
      </c>
      <c r="C67" s="131" t="s">
        <v>36</v>
      </c>
      <c r="D67" s="131" t="s">
        <v>37</v>
      </c>
      <c r="E67" s="134" t="s">
        <v>38</v>
      </c>
      <c r="F67" s="137">
        <v>653</v>
      </c>
      <c r="G67" s="138"/>
      <c r="H67" s="138"/>
      <c r="I67" s="138"/>
      <c r="J67" s="138"/>
      <c r="K67" s="138"/>
      <c r="L67" s="138"/>
      <c r="M67" s="139"/>
    </row>
    <row r="68" spans="1:13" s="43" customFormat="1" ht="29.25" customHeight="1" x14ac:dyDescent="0.25">
      <c r="A68" s="15">
        <v>44512</v>
      </c>
      <c r="B68" s="36" t="s">
        <v>39</v>
      </c>
      <c r="C68" s="132"/>
      <c r="D68" s="132"/>
      <c r="E68" s="135"/>
      <c r="F68" s="140">
        <v>953</v>
      </c>
      <c r="G68" s="141"/>
      <c r="H68" s="141"/>
      <c r="I68" s="141"/>
      <c r="J68" s="141"/>
      <c r="K68" s="141"/>
      <c r="L68" s="141"/>
      <c r="M68" s="142"/>
    </row>
    <row r="69" spans="1:13" s="43" customFormat="1" ht="28.5" customHeight="1" thickBot="1" x14ac:dyDescent="0.3">
      <c r="A69" s="15">
        <v>44512</v>
      </c>
      <c r="B69" s="36" t="s">
        <v>40</v>
      </c>
      <c r="C69" s="133"/>
      <c r="D69" s="133"/>
      <c r="E69" s="136"/>
      <c r="F69" s="143">
        <v>217</v>
      </c>
      <c r="G69" s="144"/>
      <c r="H69" s="144"/>
      <c r="I69" s="144"/>
      <c r="J69" s="144"/>
      <c r="K69" s="144"/>
      <c r="L69" s="144"/>
      <c r="M69" s="145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customHeight="1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46" t="s">
        <v>34</v>
      </c>
      <c r="G71" s="147"/>
      <c r="H71" s="147"/>
      <c r="I71" s="147"/>
      <c r="J71" s="147"/>
      <c r="K71" s="147"/>
      <c r="L71" s="147"/>
      <c r="M71" s="148"/>
    </row>
    <row r="72" spans="1:13" s="43" customFormat="1" ht="28.5" x14ac:dyDescent="0.25">
      <c r="A72" s="15">
        <v>44511</v>
      </c>
      <c r="B72" s="35" t="s">
        <v>35</v>
      </c>
      <c r="C72" s="131" t="s">
        <v>36</v>
      </c>
      <c r="D72" s="131" t="s">
        <v>37</v>
      </c>
      <c r="E72" s="134" t="s">
        <v>38</v>
      </c>
      <c r="F72" s="137">
        <v>653</v>
      </c>
      <c r="G72" s="138"/>
      <c r="H72" s="138"/>
      <c r="I72" s="138"/>
      <c r="J72" s="138"/>
      <c r="K72" s="138"/>
      <c r="L72" s="138"/>
      <c r="M72" s="139"/>
    </row>
    <row r="73" spans="1:13" s="43" customFormat="1" ht="29.25" customHeight="1" x14ac:dyDescent="0.25">
      <c r="A73" s="15">
        <v>44511</v>
      </c>
      <c r="B73" s="36" t="s">
        <v>39</v>
      </c>
      <c r="C73" s="132"/>
      <c r="D73" s="132"/>
      <c r="E73" s="135"/>
      <c r="F73" s="140">
        <v>953</v>
      </c>
      <c r="G73" s="141"/>
      <c r="H73" s="141"/>
      <c r="I73" s="141"/>
      <c r="J73" s="141"/>
      <c r="K73" s="141"/>
      <c r="L73" s="141"/>
      <c r="M73" s="142"/>
    </row>
    <row r="74" spans="1:13" s="43" customFormat="1" ht="28.5" customHeight="1" thickBot="1" x14ac:dyDescent="0.3">
      <c r="A74" s="15">
        <v>44511</v>
      </c>
      <c r="B74" s="36" t="s">
        <v>40</v>
      </c>
      <c r="C74" s="133"/>
      <c r="D74" s="133"/>
      <c r="E74" s="136"/>
      <c r="F74" s="143">
        <v>217</v>
      </c>
      <c r="G74" s="144"/>
      <c r="H74" s="144"/>
      <c r="I74" s="144"/>
      <c r="J74" s="144"/>
      <c r="K74" s="144"/>
      <c r="L74" s="144"/>
      <c r="M74" s="145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46" t="s">
        <v>34</v>
      </c>
      <c r="G76" s="147"/>
      <c r="H76" s="147"/>
      <c r="I76" s="147"/>
      <c r="J76" s="147"/>
      <c r="K76" s="147"/>
      <c r="L76" s="147"/>
      <c r="M76" s="148"/>
    </row>
    <row r="77" spans="1:13" s="43" customFormat="1" ht="28.5" x14ac:dyDescent="0.25">
      <c r="A77" s="15">
        <v>44510</v>
      </c>
      <c r="B77" s="35" t="s">
        <v>35</v>
      </c>
      <c r="C77" s="131" t="s">
        <v>36</v>
      </c>
      <c r="D77" s="131" t="s">
        <v>37</v>
      </c>
      <c r="E77" s="134" t="s">
        <v>38</v>
      </c>
      <c r="F77" s="137">
        <v>653</v>
      </c>
      <c r="G77" s="138"/>
      <c r="H77" s="138"/>
      <c r="I77" s="138"/>
      <c r="J77" s="138"/>
      <c r="K77" s="138"/>
      <c r="L77" s="138"/>
      <c r="M77" s="139"/>
    </row>
    <row r="78" spans="1:13" s="43" customFormat="1" ht="29.25" customHeight="1" x14ac:dyDescent="0.25">
      <c r="A78" s="15">
        <v>44510</v>
      </c>
      <c r="B78" s="36" t="s">
        <v>39</v>
      </c>
      <c r="C78" s="132"/>
      <c r="D78" s="132"/>
      <c r="E78" s="135"/>
      <c r="F78" s="140">
        <v>953</v>
      </c>
      <c r="G78" s="141"/>
      <c r="H78" s="141"/>
      <c r="I78" s="141"/>
      <c r="J78" s="141"/>
      <c r="K78" s="141"/>
      <c r="L78" s="141"/>
      <c r="M78" s="142"/>
    </row>
    <row r="79" spans="1:13" s="43" customFormat="1" ht="28.5" customHeight="1" thickBot="1" x14ac:dyDescent="0.3">
      <c r="A79" s="15">
        <v>44510</v>
      </c>
      <c r="B79" s="36" t="s">
        <v>40</v>
      </c>
      <c r="C79" s="133"/>
      <c r="D79" s="133"/>
      <c r="E79" s="136"/>
      <c r="F79" s="143">
        <v>217</v>
      </c>
      <c r="G79" s="144"/>
      <c r="H79" s="144"/>
      <c r="I79" s="144"/>
      <c r="J79" s="144"/>
      <c r="K79" s="144"/>
      <c r="L79" s="144"/>
      <c r="M79" s="145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46" t="s">
        <v>34</v>
      </c>
      <c r="G81" s="147"/>
      <c r="H81" s="147"/>
      <c r="I81" s="147"/>
      <c r="J81" s="147"/>
      <c r="K81" s="147"/>
      <c r="L81" s="147"/>
      <c r="M81" s="148"/>
    </row>
    <row r="82" spans="1:13" s="43" customFormat="1" ht="28.5" x14ac:dyDescent="0.25">
      <c r="A82" s="15">
        <v>44509</v>
      </c>
      <c r="B82" s="35" t="s">
        <v>35</v>
      </c>
      <c r="C82" s="131" t="s">
        <v>36</v>
      </c>
      <c r="D82" s="131" t="s">
        <v>37</v>
      </c>
      <c r="E82" s="134" t="s">
        <v>38</v>
      </c>
      <c r="F82" s="137">
        <v>653</v>
      </c>
      <c r="G82" s="138"/>
      <c r="H82" s="138"/>
      <c r="I82" s="138"/>
      <c r="J82" s="138"/>
      <c r="K82" s="138"/>
      <c r="L82" s="138"/>
      <c r="M82" s="139"/>
    </row>
    <row r="83" spans="1:13" s="43" customFormat="1" ht="29.25" customHeight="1" x14ac:dyDescent="0.25">
      <c r="A83" s="15">
        <v>44509</v>
      </c>
      <c r="B83" s="36" t="s">
        <v>39</v>
      </c>
      <c r="C83" s="132"/>
      <c r="D83" s="132"/>
      <c r="E83" s="135"/>
      <c r="F83" s="140">
        <v>953</v>
      </c>
      <c r="G83" s="141"/>
      <c r="H83" s="141"/>
      <c r="I83" s="141"/>
      <c r="J83" s="141"/>
      <c r="K83" s="141"/>
      <c r="L83" s="141"/>
      <c r="M83" s="142"/>
    </row>
    <row r="84" spans="1:13" s="43" customFormat="1" ht="28.5" customHeight="1" thickBot="1" x14ac:dyDescent="0.3">
      <c r="A84" s="15">
        <v>44509</v>
      </c>
      <c r="B84" s="36" t="s">
        <v>40</v>
      </c>
      <c r="C84" s="133"/>
      <c r="D84" s="133"/>
      <c r="E84" s="136"/>
      <c r="F84" s="143">
        <v>217</v>
      </c>
      <c r="G84" s="144"/>
      <c r="H84" s="144"/>
      <c r="I84" s="144"/>
      <c r="J84" s="144"/>
      <c r="K84" s="144"/>
      <c r="L84" s="144"/>
      <c r="M84" s="145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5" customFormat="1" ht="15.75" thickBot="1" x14ac:dyDescent="0.3">
      <c r="A86" s="120" t="s">
        <v>30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2"/>
    </row>
    <row r="87" spans="1:13" s="43" customFormat="1" ht="29.25" thickBot="1" x14ac:dyDescent="0.3">
      <c r="A87" s="6" t="s">
        <v>31</v>
      </c>
      <c r="B87" s="7" t="s">
        <v>1</v>
      </c>
      <c r="C87" s="7" t="s">
        <v>2</v>
      </c>
      <c r="D87" s="7" t="s">
        <v>32</v>
      </c>
      <c r="E87" s="34" t="s">
        <v>33</v>
      </c>
      <c r="F87" s="146" t="s">
        <v>34</v>
      </c>
      <c r="G87" s="147"/>
      <c r="H87" s="147"/>
      <c r="I87" s="147"/>
      <c r="J87" s="147"/>
      <c r="K87" s="147"/>
      <c r="L87" s="147"/>
      <c r="M87" s="148"/>
    </row>
    <row r="88" spans="1:13" s="43" customFormat="1" ht="28.5" x14ac:dyDescent="0.25">
      <c r="A88" s="15">
        <v>44508</v>
      </c>
      <c r="B88" s="35" t="s">
        <v>35</v>
      </c>
      <c r="C88" s="131" t="s">
        <v>36</v>
      </c>
      <c r="D88" s="131" t="s">
        <v>37</v>
      </c>
      <c r="E88" s="134" t="s">
        <v>38</v>
      </c>
      <c r="F88" s="137">
        <v>653</v>
      </c>
      <c r="G88" s="138"/>
      <c r="H88" s="138"/>
      <c r="I88" s="138"/>
      <c r="J88" s="138"/>
      <c r="K88" s="138"/>
      <c r="L88" s="138"/>
      <c r="M88" s="139"/>
    </row>
    <row r="89" spans="1:13" s="43" customFormat="1" ht="29.25" customHeight="1" x14ac:dyDescent="0.25">
      <c r="A89" s="15">
        <v>44508</v>
      </c>
      <c r="B89" s="36" t="s">
        <v>39</v>
      </c>
      <c r="C89" s="132"/>
      <c r="D89" s="132"/>
      <c r="E89" s="135"/>
      <c r="F89" s="140">
        <v>953</v>
      </c>
      <c r="G89" s="141"/>
      <c r="H89" s="141"/>
      <c r="I89" s="141"/>
      <c r="J89" s="141"/>
      <c r="K89" s="141"/>
      <c r="L89" s="141"/>
      <c r="M89" s="142"/>
    </row>
    <row r="90" spans="1:13" s="43" customFormat="1" ht="28.5" customHeight="1" thickBot="1" x14ac:dyDescent="0.3">
      <c r="A90" s="15">
        <v>44508</v>
      </c>
      <c r="B90" s="36" t="s">
        <v>40</v>
      </c>
      <c r="C90" s="133"/>
      <c r="D90" s="133"/>
      <c r="E90" s="136"/>
      <c r="F90" s="143">
        <v>217</v>
      </c>
      <c r="G90" s="144"/>
      <c r="H90" s="144"/>
      <c r="I90" s="144"/>
      <c r="J90" s="144"/>
      <c r="K90" s="144"/>
      <c r="L90" s="144"/>
      <c r="M90" s="145"/>
    </row>
    <row r="91" spans="1:13" s="43" customFormat="1" ht="15.75" thickBot="1" x14ac:dyDescent="0.3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</row>
    <row r="92" spans="1:13" ht="15.75" thickBot="1" x14ac:dyDescent="0.3">
      <c r="A92" s="120" t="s">
        <v>30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2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146" t="s">
        <v>34</v>
      </c>
      <c r="G93" s="147"/>
      <c r="H93" s="147"/>
      <c r="I93" s="147"/>
      <c r="J93" s="147"/>
      <c r="K93" s="147"/>
      <c r="L93" s="147"/>
      <c r="M93" s="148"/>
    </row>
    <row r="94" spans="1:13" s="43" customFormat="1" ht="28.5" x14ac:dyDescent="0.25">
      <c r="A94" s="15">
        <v>44503</v>
      </c>
      <c r="B94" s="35" t="s">
        <v>35</v>
      </c>
      <c r="C94" s="131" t="s">
        <v>36</v>
      </c>
      <c r="D94" s="131" t="s">
        <v>37</v>
      </c>
      <c r="E94" s="134" t="s">
        <v>38</v>
      </c>
      <c r="F94" s="137">
        <v>653</v>
      </c>
      <c r="G94" s="138"/>
      <c r="H94" s="138"/>
      <c r="I94" s="138"/>
      <c r="J94" s="138"/>
      <c r="K94" s="138"/>
      <c r="L94" s="138"/>
      <c r="M94" s="139"/>
    </row>
    <row r="95" spans="1:13" s="43" customFormat="1" ht="29.25" customHeight="1" x14ac:dyDescent="0.25">
      <c r="A95" s="15">
        <v>44503</v>
      </c>
      <c r="B95" s="36" t="s">
        <v>39</v>
      </c>
      <c r="C95" s="132"/>
      <c r="D95" s="132"/>
      <c r="E95" s="135"/>
      <c r="F95" s="140">
        <v>953</v>
      </c>
      <c r="G95" s="141"/>
      <c r="H95" s="141"/>
      <c r="I95" s="141"/>
      <c r="J95" s="141"/>
      <c r="K95" s="141"/>
      <c r="L95" s="141"/>
      <c r="M95" s="142"/>
    </row>
    <row r="96" spans="1:13" s="43" customFormat="1" ht="28.5" customHeight="1" thickBot="1" x14ac:dyDescent="0.3">
      <c r="A96" s="15">
        <v>44503</v>
      </c>
      <c r="B96" s="36" t="s">
        <v>40</v>
      </c>
      <c r="C96" s="133"/>
      <c r="D96" s="133"/>
      <c r="E96" s="136"/>
      <c r="F96" s="143">
        <v>217</v>
      </c>
      <c r="G96" s="144"/>
      <c r="H96" s="144"/>
      <c r="I96" s="144"/>
      <c r="J96" s="144"/>
      <c r="K96" s="144"/>
      <c r="L96" s="144"/>
      <c r="M96" s="145"/>
    </row>
    <row r="97" spans="1:13" s="43" customFormat="1" ht="15.75" thickBot="1" x14ac:dyDescent="0.3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</row>
    <row r="98" spans="1:13" s="43" customFormat="1" ht="29.25" thickBot="1" x14ac:dyDescent="0.3">
      <c r="A98" s="6" t="s">
        <v>31</v>
      </c>
      <c r="B98" s="7" t="s">
        <v>1</v>
      </c>
      <c r="C98" s="7" t="s">
        <v>2</v>
      </c>
      <c r="D98" s="7" t="s">
        <v>32</v>
      </c>
      <c r="E98" s="34" t="s">
        <v>33</v>
      </c>
      <c r="F98" s="146" t="s">
        <v>34</v>
      </c>
      <c r="G98" s="147"/>
      <c r="H98" s="147"/>
      <c r="I98" s="147"/>
      <c r="J98" s="147"/>
      <c r="K98" s="147"/>
      <c r="L98" s="147"/>
      <c r="M98" s="148"/>
    </row>
    <row r="99" spans="1:13" s="43" customFormat="1" ht="28.5" x14ac:dyDescent="0.25">
      <c r="A99" s="15">
        <v>44502</v>
      </c>
      <c r="B99" s="35" t="s">
        <v>35</v>
      </c>
      <c r="C99" s="131" t="s">
        <v>36</v>
      </c>
      <c r="D99" s="131" t="s">
        <v>37</v>
      </c>
      <c r="E99" s="134" t="s">
        <v>38</v>
      </c>
      <c r="F99" s="137">
        <v>653</v>
      </c>
      <c r="G99" s="138"/>
      <c r="H99" s="138"/>
      <c r="I99" s="138"/>
      <c r="J99" s="138"/>
      <c r="K99" s="138"/>
      <c r="L99" s="138"/>
      <c r="M99" s="139"/>
    </row>
    <row r="100" spans="1:13" s="43" customFormat="1" ht="29.25" customHeight="1" x14ac:dyDescent="0.25">
      <c r="A100" s="15">
        <v>44502</v>
      </c>
      <c r="B100" s="36" t="s">
        <v>39</v>
      </c>
      <c r="C100" s="132"/>
      <c r="D100" s="132"/>
      <c r="E100" s="135"/>
      <c r="F100" s="140">
        <v>953</v>
      </c>
      <c r="G100" s="141"/>
      <c r="H100" s="141"/>
      <c r="I100" s="141"/>
      <c r="J100" s="141"/>
      <c r="K100" s="141"/>
      <c r="L100" s="141"/>
      <c r="M100" s="142"/>
    </row>
    <row r="101" spans="1:13" s="43" customFormat="1" ht="28.5" customHeight="1" thickBot="1" x14ac:dyDescent="0.3">
      <c r="A101" s="15">
        <v>44502</v>
      </c>
      <c r="B101" s="36" t="s">
        <v>40</v>
      </c>
      <c r="C101" s="133"/>
      <c r="D101" s="133"/>
      <c r="E101" s="136"/>
      <c r="F101" s="143">
        <v>217</v>
      </c>
      <c r="G101" s="144"/>
      <c r="H101" s="144"/>
      <c r="I101" s="144"/>
      <c r="J101" s="144"/>
      <c r="K101" s="144"/>
      <c r="L101" s="144"/>
      <c r="M101" s="145"/>
    </row>
    <row r="102" spans="1:13" s="43" customFormat="1" ht="15.75" thickBot="1" x14ac:dyDescent="0.3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2"/>
    </row>
    <row r="103" spans="1:13" s="43" customFormat="1" ht="29.25" thickBot="1" x14ac:dyDescent="0.3">
      <c r="A103" s="6" t="s">
        <v>31</v>
      </c>
      <c r="B103" s="7" t="s">
        <v>1</v>
      </c>
      <c r="C103" s="7" t="s">
        <v>2</v>
      </c>
      <c r="D103" s="7" t="s">
        <v>32</v>
      </c>
      <c r="E103" s="34" t="s">
        <v>33</v>
      </c>
      <c r="F103" s="146" t="s">
        <v>34</v>
      </c>
      <c r="G103" s="147"/>
      <c r="H103" s="147"/>
      <c r="I103" s="147"/>
      <c r="J103" s="147"/>
      <c r="K103" s="147"/>
      <c r="L103" s="147"/>
      <c r="M103" s="148"/>
    </row>
    <row r="104" spans="1:13" s="43" customFormat="1" ht="28.5" x14ac:dyDescent="0.25">
      <c r="A104" s="15">
        <v>44501</v>
      </c>
      <c r="B104" s="35" t="s">
        <v>35</v>
      </c>
      <c r="C104" s="131" t="s">
        <v>36</v>
      </c>
      <c r="D104" s="131" t="s">
        <v>37</v>
      </c>
      <c r="E104" s="134" t="s">
        <v>38</v>
      </c>
      <c r="F104" s="137">
        <v>653</v>
      </c>
      <c r="G104" s="138"/>
      <c r="H104" s="138"/>
      <c r="I104" s="138"/>
      <c r="J104" s="138"/>
      <c r="K104" s="138"/>
      <c r="L104" s="138"/>
      <c r="M104" s="139"/>
    </row>
    <row r="105" spans="1:13" s="43" customFormat="1" ht="29.25" customHeight="1" x14ac:dyDescent="0.25">
      <c r="A105" s="15">
        <v>44501</v>
      </c>
      <c r="B105" s="36" t="s">
        <v>39</v>
      </c>
      <c r="C105" s="132"/>
      <c r="D105" s="132"/>
      <c r="E105" s="135"/>
      <c r="F105" s="140">
        <v>953</v>
      </c>
      <c r="G105" s="141"/>
      <c r="H105" s="141"/>
      <c r="I105" s="141"/>
      <c r="J105" s="141"/>
      <c r="K105" s="141"/>
      <c r="L105" s="141"/>
      <c r="M105" s="142"/>
    </row>
    <row r="106" spans="1:13" s="43" customFormat="1" ht="28.5" customHeight="1" thickBot="1" x14ac:dyDescent="0.3">
      <c r="A106" s="15">
        <v>44501</v>
      </c>
      <c r="B106" s="36" t="s">
        <v>40</v>
      </c>
      <c r="C106" s="133"/>
      <c r="D106" s="133"/>
      <c r="E106" s="136"/>
      <c r="F106" s="143">
        <v>217</v>
      </c>
      <c r="G106" s="144"/>
      <c r="H106" s="144"/>
      <c r="I106" s="144"/>
      <c r="J106" s="144"/>
      <c r="K106" s="144"/>
      <c r="L106" s="144"/>
      <c r="M106" s="145"/>
    </row>
    <row r="107" spans="1:13" s="43" customFormat="1" x14ac:dyDescent="0.25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</sheetData>
  <mergeCells count="147">
    <mergeCell ref="F13:M13"/>
    <mergeCell ref="C14:C16"/>
    <mergeCell ref="D14:D16"/>
    <mergeCell ref="E14:E16"/>
    <mergeCell ref="F14:M14"/>
    <mergeCell ref="F15:M15"/>
    <mergeCell ref="F16:M16"/>
    <mergeCell ref="A4:M4"/>
    <mergeCell ref="F22:M22"/>
    <mergeCell ref="F9:M9"/>
    <mergeCell ref="C10:C12"/>
    <mergeCell ref="D10:D12"/>
    <mergeCell ref="E10:E12"/>
    <mergeCell ref="F10:M10"/>
    <mergeCell ref="F11:M11"/>
    <mergeCell ref="F12:M12"/>
    <mergeCell ref="F5:M5"/>
    <mergeCell ref="C6:C8"/>
    <mergeCell ref="D6:D8"/>
    <mergeCell ref="E6:E8"/>
    <mergeCell ref="F6:M6"/>
    <mergeCell ref="F7:M7"/>
    <mergeCell ref="F8:M8"/>
    <mergeCell ref="A44:M44"/>
    <mergeCell ref="F39:M39"/>
    <mergeCell ref="C40:C42"/>
    <mergeCell ref="D40:D42"/>
    <mergeCell ref="E40:E42"/>
    <mergeCell ref="F40:M40"/>
    <mergeCell ref="F41:M41"/>
    <mergeCell ref="F42:M42"/>
    <mergeCell ref="F34:M34"/>
    <mergeCell ref="C35:C37"/>
    <mergeCell ref="D35:D37"/>
    <mergeCell ref="E35:E37"/>
    <mergeCell ref="F35:M35"/>
    <mergeCell ref="F36:M36"/>
    <mergeCell ref="F37:M37"/>
    <mergeCell ref="F71:M71"/>
    <mergeCell ref="F45:M45"/>
    <mergeCell ref="C46:C48"/>
    <mergeCell ref="D46:D48"/>
    <mergeCell ref="E46:E48"/>
    <mergeCell ref="F46:M46"/>
    <mergeCell ref="F47:M47"/>
    <mergeCell ref="F48:M48"/>
    <mergeCell ref="F56:M56"/>
    <mergeCell ref="A50:M50"/>
    <mergeCell ref="F51:M51"/>
    <mergeCell ref="C52:C54"/>
    <mergeCell ref="D52:D54"/>
    <mergeCell ref="E52:E54"/>
    <mergeCell ref="F52:M52"/>
    <mergeCell ref="F53:M53"/>
    <mergeCell ref="F54:M54"/>
    <mergeCell ref="C57:C59"/>
    <mergeCell ref="D57:D59"/>
    <mergeCell ref="E57:E59"/>
    <mergeCell ref="F57:M57"/>
    <mergeCell ref="F58:M58"/>
    <mergeCell ref="F59:M59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C104:C106"/>
    <mergeCell ref="D104:D106"/>
    <mergeCell ref="E104:E106"/>
    <mergeCell ref="F104:M104"/>
    <mergeCell ref="F105:M105"/>
    <mergeCell ref="F106:M106"/>
    <mergeCell ref="F98:M98"/>
    <mergeCell ref="C99:C101"/>
    <mergeCell ref="D99:D101"/>
    <mergeCell ref="E99:E101"/>
    <mergeCell ref="F103:M103"/>
    <mergeCell ref="F99:M99"/>
    <mergeCell ref="F100:M100"/>
    <mergeCell ref="F101:M101"/>
    <mergeCell ref="A92:M92"/>
    <mergeCell ref="F93:M93"/>
    <mergeCell ref="C94:C96"/>
    <mergeCell ref="D94:D96"/>
    <mergeCell ref="E94:E96"/>
    <mergeCell ref="F94:M94"/>
    <mergeCell ref="F95:M95"/>
    <mergeCell ref="F96:M96"/>
    <mergeCell ref="A86:M86"/>
    <mergeCell ref="F87:M87"/>
    <mergeCell ref="C88:C90"/>
    <mergeCell ref="D88:D90"/>
    <mergeCell ref="E88:E90"/>
    <mergeCell ref="F88:M88"/>
    <mergeCell ref="F89:M89"/>
    <mergeCell ref="F90:M90"/>
    <mergeCell ref="C72:C74"/>
    <mergeCell ref="D72:D74"/>
    <mergeCell ref="E72:E74"/>
    <mergeCell ref="F72:M72"/>
    <mergeCell ref="F73:M73"/>
    <mergeCell ref="F74:M74"/>
    <mergeCell ref="F81:M81"/>
    <mergeCell ref="C82:C84"/>
    <mergeCell ref="D82:D84"/>
    <mergeCell ref="E82:E84"/>
    <mergeCell ref="F82:M82"/>
    <mergeCell ref="F83:M83"/>
    <mergeCell ref="F84:M84"/>
    <mergeCell ref="F76:M76"/>
    <mergeCell ref="C77:C79"/>
    <mergeCell ref="D77:D79"/>
    <mergeCell ref="E77:E79"/>
    <mergeCell ref="F77:M77"/>
    <mergeCell ref="F78:M78"/>
    <mergeCell ref="F79:M79"/>
    <mergeCell ref="D29:D31"/>
    <mergeCell ref="E29:E31"/>
    <mergeCell ref="F29:M29"/>
    <mergeCell ref="F30:M30"/>
    <mergeCell ref="F31:M31"/>
    <mergeCell ref="A33:M33"/>
    <mergeCell ref="F17:M17"/>
    <mergeCell ref="C18:C20"/>
    <mergeCell ref="D18:D20"/>
    <mergeCell ref="E18:E20"/>
    <mergeCell ref="F18:M18"/>
    <mergeCell ref="F19:M19"/>
    <mergeCell ref="F20:M20"/>
    <mergeCell ref="C23:C25"/>
    <mergeCell ref="D23:D25"/>
    <mergeCell ref="E23:E25"/>
    <mergeCell ref="F23:M23"/>
    <mergeCell ref="F24:M24"/>
    <mergeCell ref="F25:M25"/>
    <mergeCell ref="A27:M27"/>
    <mergeCell ref="F28:M28"/>
    <mergeCell ref="C29:C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D10" sqref="D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55" t="s">
        <v>17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52" t="s">
        <v>45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15">
        <v>44531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117" t="s">
        <v>51</v>
      </c>
      <c r="B11" s="118"/>
      <c r="C11" s="118"/>
      <c r="D11" s="118"/>
      <c r="E11" s="119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51">
        <v>44530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15.75" customHeight="1" thickBot="1" x14ac:dyDescent="0.3">
      <c r="A14" s="114" t="s">
        <v>51</v>
      </c>
      <c r="B14" s="115"/>
      <c r="C14" s="115"/>
      <c r="D14" s="115"/>
      <c r="E14" s="116"/>
      <c r="F14" s="33">
        <v>4000</v>
      </c>
      <c r="G14" s="28">
        <v>4000</v>
      </c>
      <c r="H14" s="28">
        <v>0</v>
      </c>
      <c r="I14" s="28">
        <v>4000</v>
      </c>
      <c r="J14" s="28">
        <v>0</v>
      </c>
      <c r="K14" s="28">
        <v>0</v>
      </c>
      <c r="L14" s="29">
        <v>0</v>
      </c>
      <c r="M14" s="23" t="s">
        <v>29</v>
      </c>
    </row>
    <row r="15" spans="1:13" s="2" customFormat="1" ht="15.75" customHeight="1" thickBot="1" x14ac:dyDescent="0.3">
      <c r="A15" s="152" t="s">
        <v>45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4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51">
        <v>44529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customHeight="1" thickBot="1" x14ac:dyDescent="0.3">
      <c r="A18" s="111" t="s">
        <v>51</v>
      </c>
      <c r="B18" s="112"/>
      <c r="C18" s="112"/>
      <c r="D18" s="112"/>
      <c r="E18" s="113"/>
      <c r="F18" s="33">
        <v>4000</v>
      </c>
      <c r="G18" s="28">
        <v>4000</v>
      </c>
      <c r="H18" s="28">
        <v>0</v>
      </c>
      <c r="I18" s="28">
        <v>4000</v>
      </c>
      <c r="J18" s="28">
        <v>0</v>
      </c>
      <c r="K18" s="28">
        <v>0</v>
      </c>
      <c r="L18" s="29">
        <v>0</v>
      </c>
      <c r="M18" s="23" t="s">
        <v>29</v>
      </c>
    </row>
    <row r="19" spans="1:13" s="2" customFormat="1" ht="15.75" customHeight="1" thickBot="1" x14ac:dyDescent="0.3">
      <c r="A19" s="152" t="s">
        <v>45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1:13" s="2" customFormat="1" ht="24" customHeight="1" x14ac:dyDescent="0.25">
      <c r="A20" s="10" t="s">
        <v>0</v>
      </c>
      <c r="B20" s="13" t="s">
        <v>44</v>
      </c>
      <c r="C20" s="13" t="s">
        <v>46</v>
      </c>
      <c r="D20" s="13" t="s">
        <v>3</v>
      </c>
      <c r="E20" s="13" t="s">
        <v>4</v>
      </c>
      <c r="F20" s="13" t="s">
        <v>41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2" customFormat="1" ht="38.25" customHeight="1" thickBot="1" x14ac:dyDescent="0.3">
      <c r="A21" s="51">
        <v>44526</v>
      </c>
      <c r="B21" s="47" t="s">
        <v>11</v>
      </c>
      <c r="C21" s="47" t="s">
        <v>12</v>
      </c>
      <c r="D21" s="47" t="s">
        <v>13</v>
      </c>
      <c r="E21" s="50" t="s">
        <v>14</v>
      </c>
      <c r="F21" s="48">
        <v>4000</v>
      </c>
      <c r="G21" s="49">
        <v>4000</v>
      </c>
      <c r="H21" s="45">
        <v>0</v>
      </c>
      <c r="I21" s="45">
        <v>4000</v>
      </c>
      <c r="J21" s="49">
        <v>0</v>
      </c>
      <c r="K21" s="49">
        <v>0</v>
      </c>
      <c r="L21" s="45">
        <v>0</v>
      </c>
      <c r="M21" s="46" t="s">
        <v>29</v>
      </c>
    </row>
    <row r="22" spans="1:13" s="2" customFormat="1" ht="15.75" customHeight="1" thickBot="1" x14ac:dyDescent="0.3">
      <c r="A22" s="108" t="s">
        <v>51</v>
      </c>
      <c r="B22" s="109"/>
      <c r="C22" s="109"/>
      <c r="D22" s="109"/>
      <c r="E22" s="110"/>
      <c r="F22" s="33">
        <v>4000</v>
      </c>
      <c r="G22" s="28">
        <v>4000</v>
      </c>
      <c r="H22" s="28">
        <v>0</v>
      </c>
      <c r="I22" s="28">
        <v>4000</v>
      </c>
      <c r="J22" s="28">
        <v>0</v>
      </c>
      <c r="K22" s="28">
        <v>0</v>
      </c>
      <c r="L22" s="29">
        <v>0</v>
      </c>
      <c r="M22" s="23" t="s">
        <v>29</v>
      </c>
    </row>
    <row r="23" spans="1:13" s="2" customFormat="1" ht="15.75" thickBot="1" x14ac:dyDescent="0.3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s="2" customFormat="1" ht="15.75" customHeight="1" thickBot="1" x14ac:dyDescent="0.3">
      <c r="A24" s="152" t="s">
        <v>45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4"/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51">
        <v>44525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customHeight="1" thickBot="1" x14ac:dyDescent="0.3">
      <c r="A27" s="105" t="s">
        <v>51</v>
      </c>
      <c r="B27" s="106"/>
      <c r="C27" s="106"/>
      <c r="D27" s="106"/>
      <c r="E27" s="107"/>
      <c r="F27" s="33">
        <v>4000</v>
      </c>
      <c r="G27" s="28">
        <v>4000</v>
      </c>
      <c r="H27" s="28">
        <v>0</v>
      </c>
      <c r="I27" s="28">
        <v>4000</v>
      </c>
      <c r="J27" s="28">
        <v>0</v>
      </c>
      <c r="K27" s="28">
        <v>0</v>
      </c>
      <c r="L27" s="29">
        <v>0</v>
      </c>
      <c r="M27" s="23" t="s">
        <v>29</v>
      </c>
    </row>
    <row r="28" spans="1:13" s="2" customFormat="1" ht="15.75" thickBot="1" x14ac:dyDescent="0.3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s="2" customFormat="1" ht="15.75" customHeight="1" thickBot="1" x14ac:dyDescent="0.3">
      <c r="A29" s="152" t="s">
        <v>45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4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38.25" customHeight="1" thickBot="1" x14ac:dyDescent="0.3">
      <c r="A31" s="51">
        <v>44524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customHeight="1" thickBot="1" x14ac:dyDescent="0.3">
      <c r="A32" s="102" t="s">
        <v>51</v>
      </c>
      <c r="B32" s="103"/>
      <c r="C32" s="103"/>
      <c r="D32" s="103"/>
      <c r="E32" s="104"/>
      <c r="F32" s="33">
        <v>4000</v>
      </c>
      <c r="G32" s="28">
        <v>4000</v>
      </c>
      <c r="H32" s="28">
        <v>0</v>
      </c>
      <c r="I32" s="28">
        <v>4000</v>
      </c>
      <c r="J32" s="28">
        <v>0</v>
      </c>
      <c r="K32" s="28">
        <v>0</v>
      </c>
      <c r="L32" s="29">
        <v>0</v>
      </c>
      <c r="M32" s="23" t="s">
        <v>29</v>
      </c>
    </row>
    <row r="33" spans="1:13" s="2" customFormat="1" ht="15.75" thickBot="1" x14ac:dyDescent="0.3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s="2" customFormat="1" ht="15.75" customHeight="1" thickBot="1" x14ac:dyDescent="0.3">
      <c r="A34" s="152" t="s">
        <v>45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4"/>
    </row>
    <row r="35" spans="1:13" s="2" customFormat="1" ht="24" customHeight="1" x14ac:dyDescent="0.25">
      <c r="A35" s="10" t="s">
        <v>0</v>
      </c>
      <c r="B35" s="13" t="s">
        <v>44</v>
      </c>
      <c r="C35" s="13" t="s">
        <v>46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2" customFormat="1" ht="38.25" customHeight="1" thickBot="1" x14ac:dyDescent="0.3">
      <c r="A36" s="51">
        <v>44523</v>
      </c>
      <c r="B36" s="47" t="s">
        <v>11</v>
      </c>
      <c r="C36" s="47" t="s">
        <v>12</v>
      </c>
      <c r="D36" s="47" t="s">
        <v>13</v>
      </c>
      <c r="E36" s="50" t="s">
        <v>14</v>
      </c>
      <c r="F36" s="48">
        <v>4000</v>
      </c>
      <c r="G36" s="49">
        <v>4000</v>
      </c>
      <c r="H36" s="45">
        <v>0</v>
      </c>
      <c r="I36" s="45">
        <v>4000</v>
      </c>
      <c r="J36" s="49">
        <v>0</v>
      </c>
      <c r="K36" s="49">
        <v>0</v>
      </c>
      <c r="L36" s="45">
        <v>0</v>
      </c>
      <c r="M36" s="46" t="s">
        <v>29</v>
      </c>
    </row>
    <row r="37" spans="1:13" s="2" customFormat="1" ht="15.75" customHeight="1" thickBot="1" x14ac:dyDescent="0.3">
      <c r="A37" s="99" t="s">
        <v>51</v>
      </c>
      <c r="B37" s="100"/>
      <c r="C37" s="100"/>
      <c r="D37" s="100"/>
      <c r="E37" s="101"/>
      <c r="F37" s="33">
        <v>4000</v>
      </c>
      <c r="G37" s="28">
        <v>4000</v>
      </c>
      <c r="H37" s="28">
        <v>0</v>
      </c>
      <c r="I37" s="28">
        <v>4000</v>
      </c>
      <c r="J37" s="28">
        <v>0</v>
      </c>
      <c r="K37" s="28">
        <v>0</v>
      </c>
      <c r="L37" s="29">
        <v>0</v>
      </c>
      <c r="M37" s="23" t="s">
        <v>29</v>
      </c>
    </row>
    <row r="38" spans="1:13" s="2" customFormat="1" ht="15.75" thickBot="1" x14ac:dyDescent="0.3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" customFormat="1" ht="15.75" customHeight="1" thickBot="1" x14ac:dyDescent="0.3">
      <c r="A39" s="152" t="s">
        <v>45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</row>
    <row r="40" spans="1:13" s="2" customFormat="1" ht="24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38.25" customHeight="1" thickBot="1" x14ac:dyDescent="0.3">
      <c r="A41" s="51">
        <v>44522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customHeight="1" thickBot="1" x14ac:dyDescent="0.3">
      <c r="A42" s="96" t="s">
        <v>51</v>
      </c>
      <c r="B42" s="97"/>
      <c r="C42" s="97"/>
      <c r="D42" s="97"/>
      <c r="E42" s="98"/>
      <c r="F42" s="33">
        <v>4000</v>
      </c>
      <c r="G42" s="28">
        <v>4000</v>
      </c>
      <c r="H42" s="28">
        <v>0</v>
      </c>
      <c r="I42" s="28">
        <v>4000</v>
      </c>
      <c r="J42" s="28">
        <v>0</v>
      </c>
      <c r="K42" s="28">
        <v>0</v>
      </c>
      <c r="L42" s="29">
        <v>0</v>
      </c>
      <c r="M42" s="23" t="s">
        <v>29</v>
      </c>
    </row>
    <row r="43" spans="1:13" s="2" customFormat="1" ht="15.75" thickBot="1" x14ac:dyDescent="0.3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</row>
    <row r="44" spans="1:13" s="2" customFormat="1" ht="15.75" customHeight="1" thickBot="1" x14ac:dyDescent="0.3">
      <c r="A44" s="152" t="s">
        <v>45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4"/>
    </row>
    <row r="45" spans="1:13" s="2" customFormat="1" ht="24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8.25" customHeight="1" thickBot="1" x14ac:dyDescent="0.3">
      <c r="A46" s="51">
        <v>44518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customHeight="1" thickBot="1" x14ac:dyDescent="0.3">
      <c r="A47" s="93" t="s">
        <v>51</v>
      </c>
      <c r="B47" s="94"/>
      <c r="C47" s="94"/>
      <c r="D47" s="94"/>
      <c r="E47" s="95"/>
      <c r="F47" s="33">
        <v>4000</v>
      </c>
      <c r="G47" s="28">
        <v>4000</v>
      </c>
      <c r="H47" s="28">
        <v>0</v>
      </c>
      <c r="I47" s="28">
        <v>4000</v>
      </c>
      <c r="J47" s="28">
        <v>0</v>
      </c>
      <c r="K47" s="28">
        <v>0</v>
      </c>
      <c r="L47" s="29">
        <v>0</v>
      </c>
      <c r="M47" s="23" t="s">
        <v>29</v>
      </c>
    </row>
    <row r="48" spans="1:13" s="2" customFormat="1" ht="15.75" thickBot="1" x14ac:dyDescent="0.3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</row>
    <row r="49" spans="1:13" s="2" customFormat="1" ht="15.75" customHeight="1" thickBot="1" x14ac:dyDescent="0.3">
      <c r="A49" s="152" t="s">
        <v>45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4"/>
    </row>
    <row r="50" spans="1:13" s="2" customFormat="1" ht="24" customHeight="1" x14ac:dyDescent="0.25">
      <c r="A50" s="10" t="s">
        <v>0</v>
      </c>
      <c r="B50" s="13" t="s">
        <v>44</v>
      </c>
      <c r="C50" s="13" t="s">
        <v>46</v>
      </c>
      <c r="D50" s="13" t="s">
        <v>3</v>
      </c>
      <c r="E50" s="13" t="s">
        <v>4</v>
      </c>
      <c r="F50" s="13" t="s">
        <v>41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2" customFormat="1" ht="38.25" customHeight="1" thickBot="1" x14ac:dyDescent="0.3">
      <c r="A51" s="51">
        <v>44517</v>
      </c>
      <c r="B51" s="47" t="s">
        <v>11</v>
      </c>
      <c r="C51" s="47" t="s">
        <v>12</v>
      </c>
      <c r="D51" s="47" t="s">
        <v>13</v>
      </c>
      <c r="E51" s="50" t="s">
        <v>14</v>
      </c>
      <c r="F51" s="48">
        <v>4000</v>
      </c>
      <c r="G51" s="49">
        <v>4000</v>
      </c>
      <c r="H51" s="45">
        <v>0</v>
      </c>
      <c r="I51" s="45">
        <v>4000</v>
      </c>
      <c r="J51" s="49">
        <v>0</v>
      </c>
      <c r="K51" s="49">
        <v>0</v>
      </c>
      <c r="L51" s="45">
        <v>0</v>
      </c>
      <c r="M51" s="46" t="s">
        <v>29</v>
      </c>
    </row>
    <row r="52" spans="1:13" s="2" customFormat="1" ht="15.75" customHeight="1" thickBot="1" x14ac:dyDescent="0.3">
      <c r="A52" s="85" t="s">
        <v>51</v>
      </c>
      <c r="B52" s="86"/>
      <c r="C52" s="86"/>
      <c r="D52" s="86"/>
      <c r="E52" s="87"/>
      <c r="F52" s="33">
        <v>4000</v>
      </c>
      <c r="G52" s="28">
        <v>4000</v>
      </c>
      <c r="H52" s="28">
        <v>0</v>
      </c>
      <c r="I52" s="28">
        <v>4000</v>
      </c>
      <c r="J52" s="28">
        <v>0</v>
      </c>
      <c r="K52" s="28">
        <v>0</v>
      </c>
      <c r="L52" s="29">
        <v>0</v>
      </c>
      <c r="M52" s="23" t="s">
        <v>29</v>
      </c>
    </row>
    <row r="53" spans="1:13" s="2" customFormat="1" ht="15.75" thickBot="1" x14ac:dyDescent="0.3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</row>
    <row r="54" spans="1:13" s="2" customFormat="1" ht="15.75" customHeight="1" thickBot="1" x14ac:dyDescent="0.3">
      <c r="A54" s="152" t="s">
        <v>45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4"/>
    </row>
    <row r="55" spans="1:13" s="2" customFormat="1" ht="24" customHeight="1" x14ac:dyDescent="0.25">
      <c r="A55" s="10" t="s">
        <v>0</v>
      </c>
      <c r="B55" s="13" t="s">
        <v>44</v>
      </c>
      <c r="C55" s="13" t="s">
        <v>46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2" customFormat="1" ht="38.25" customHeight="1" thickBot="1" x14ac:dyDescent="0.3">
      <c r="A56" s="51">
        <v>44516</v>
      </c>
      <c r="B56" s="47" t="s">
        <v>11</v>
      </c>
      <c r="C56" s="47" t="s">
        <v>12</v>
      </c>
      <c r="D56" s="47" t="s">
        <v>13</v>
      </c>
      <c r="E56" s="50" t="s">
        <v>14</v>
      </c>
      <c r="F56" s="48">
        <v>4000</v>
      </c>
      <c r="G56" s="49">
        <v>4000</v>
      </c>
      <c r="H56" s="45">
        <v>0</v>
      </c>
      <c r="I56" s="45">
        <v>4000</v>
      </c>
      <c r="J56" s="49">
        <v>0</v>
      </c>
      <c r="K56" s="49">
        <v>0</v>
      </c>
      <c r="L56" s="45">
        <v>0</v>
      </c>
      <c r="M56" s="46" t="s">
        <v>29</v>
      </c>
    </row>
    <row r="57" spans="1:13" s="2" customFormat="1" ht="15.75" customHeight="1" thickBot="1" x14ac:dyDescent="0.3">
      <c r="A57" s="82" t="s">
        <v>51</v>
      </c>
      <c r="B57" s="83"/>
      <c r="C57" s="83"/>
      <c r="D57" s="83"/>
      <c r="E57" s="84"/>
      <c r="F57" s="33">
        <v>4000</v>
      </c>
      <c r="G57" s="28">
        <v>4000</v>
      </c>
      <c r="H57" s="28">
        <v>0</v>
      </c>
      <c r="I57" s="28">
        <v>4000</v>
      </c>
      <c r="J57" s="28">
        <v>0</v>
      </c>
      <c r="K57" s="28">
        <v>0</v>
      </c>
      <c r="L57" s="29">
        <v>0</v>
      </c>
      <c r="M57" s="23" t="s">
        <v>29</v>
      </c>
    </row>
    <row r="58" spans="1:13" s="2" customFormat="1" ht="15.75" thickBot="1" x14ac:dyDescent="0.3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</row>
    <row r="59" spans="1:13" s="2" customFormat="1" ht="15.75" customHeight="1" thickBot="1" x14ac:dyDescent="0.3">
      <c r="A59" s="152" t="s">
        <v>45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</row>
    <row r="60" spans="1:13" s="2" customFormat="1" ht="24" customHeight="1" x14ac:dyDescent="0.25">
      <c r="A60" s="10" t="s">
        <v>0</v>
      </c>
      <c r="B60" s="13" t="s">
        <v>44</v>
      </c>
      <c r="C60" s="13" t="s">
        <v>46</v>
      </c>
      <c r="D60" s="13" t="s">
        <v>3</v>
      </c>
      <c r="E60" s="13" t="s">
        <v>4</v>
      </c>
      <c r="F60" s="13" t="s">
        <v>41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2" customFormat="1" ht="38.25" customHeight="1" thickBot="1" x14ac:dyDescent="0.3">
      <c r="A61" s="51">
        <v>44515</v>
      </c>
      <c r="B61" s="47" t="s">
        <v>11</v>
      </c>
      <c r="C61" s="47" t="s">
        <v>12</v>
      </c>
      <c r="D61" s="47" t="s">
        <v>13</v>
      </c>
      <c r="E61" s="50" t="s">
        <v>14</v>
      </c>
      <c r="F61" s="48">
        <v>4000</v>
      </c>
      <c r="G61" s="49">
        <v>4000</v>
      </c>
      <c r="H61" s="45">
        <v>0</v>
      </c>
      <c r="I61" s="45">
        <v>4000</v>
      </c>
      <c r="J61" s="49">
        <v>0</v>
      </c>
      <c r="K61" s="49">
        <v>0</v>
      </c>
      <c r="L61" s="45">
        <v>0</v>
      </c>
      <c r="M61" s="46" t="s">
        <v>29</v>
      </c>
    </row>
    <row r="62" spans="1:13" s="2" customFormat="1" ht="15.75" customHeight="1" thickBot="1" x14ac:dyDescent="0.3">
      <c r="A62" s="79" t="s">
        <v>51</v>
      </c>
      <c r="B62" s="80"/>
      <c r="C62" s="80"/>
      <c r="D62" s="80"/>
      <c r="E62" s="81"/>
      <c r="F62" s="33">
        <v>4000</v>
      </c>
      <c r="G62" s="28">
        <v>4000</v>
      </c>
      <c r="H62" s="28">
        <v>0</v>
      </c>
      <c r="I62" s="28">
        <v>4000</v>
      </c>
      <c r="J62" s="28">
        <v>0</v>
      </c>
      <c r="K62" s="28">
        <v>0</v>
      </c>
      <c r="L62" s="29">
        <v>0</v>
      </c>
      <c r="M62" s="23" t="s">
        <v>29</v>
      </c>
    </row>
    <row r="63" spans="1:13" s="2" customFormat="1" ht="15.75" thickBot="1" x14ac:dyDescent="0.3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</row>
    <row r="64" spans="1:13" s="2" customFormat="1" ht="24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38.25" customHeight="1" thickBot="1" x14ac:dyDescent="0.3">
      <c r="A65" s="51">
        <v>44512</v>
      </c>
      <c r="B65" s="47" t="s">
        <v>11</v>
      </c>
      <c r="C65" s="47" t="s">
        <v>12</v>
      </c>
      <c r="D65" s="47" t="s">
        <v>13</v>
      </c>
      <c r="E65" s="50" t="s">
        <v>14</v>
      </c>
      <c r="F65" s="48">
        <v>4000</v>
      </c>
      <c r="G65" s="49">
        <v>4000</v>
      </c>
      <c r="H65" s="45">
        <v>0</v>
      </c>
      <c r="I65" s="45">
        <v>4000</v>
      </c>
      <c r="J65" s="49">
        <v>0</v>
      </c>
      <c r="K65" s="49">
        <v>0</v>
      </c>
      <c r="L65" s="45">
        <v>0</v>
      </c>
      <c r="M65" s="46" t="s">
        <v>29</v>
      </c>
    </row>
    <row r="66" spans="1:13" s="2" customFormat="1" ht="15.75" customHeight="1" thickBot="1" x14ac:dyDescent="0.3">
      <c r="A66" s="76" t="s">
        <v>51</v>
      </c>
      <c r="B66" s="77"/>
      <c r="C66" s="77"/>
      <c r="D66" s="77"/>
      <c r="E66" s="78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5.75" thickBot="1" x14ac:dyDescent="0.3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</row>
    <row r="68" spans="1:13" s="2" customFormat="1" ht="15.75" customHeight="1" thickBot="1" x14ac:dyDescent="0.3">
      <c r="A68" s="152" t="s">
        <v>45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4"/>
    </row>
    <row r="69" spans="1:13" s="2" customFormat="1" ht="24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38.25" customHeight="1" thickBot="1" x14ac:dyDescent="0.3">
      <c r="A70" s="51">
        <v>44511</v>
      </c>
      <c r="B70" s="47" t="s">
        <v>11</v>
      </c>
      <c r="C70" s="47" t="s">
        <v>12</v>
      </c>
      <c r="D70" s="47" t="s">
        <v>13</v>
      </c>
      <c r="E70" s="50" t="s">
        <v>14</v>
      </c>
      <c r="F70" s="48">
        <v>4000</v>
      </c>
      <c r="G70" s="49">
        <v>4000</v>
      </c>
      <c r="H70" s="45">
        <v>0</v>
      </c>
      <c r="I70" s="45">
        <v>4000</v>
      </c>
      <c r="J70" s="49">
        <v>0</v>
      </c>
      <c r="K70" s="49">
        <v>0</v>
      </c>
      <c r="L70" s="45">
        <v>0</v>
      </c>
      <c r="M70" s="46" t="s">
        <v>29</v>
      </c>
    </row>
    <row r="71" spans="1:13" s="2" customFormat="1" ht="15.75" customHeight="1" thickBot="1" x14ac:dyDescent="0.3">
      <c r="A71" s="73" t="s">
        <v>51</v>
      </c>
      <c r="B71" s="74"/>
      <c r="C71" s="74"/>
      <c r="D71" s="74"/>
      <c r="E71" s="75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5.75" thickBot="1" x14ac:dyDescent="0.3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  <row r="73" spans="1:13" s="2" customFormat="1" ht="15.75" customHeight="1" thickBot="1" x14ac:dyDescent="0.3">
      <c r="A73" s="152" t="s">
        <v>45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4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51">
        <v>44510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customHeight="1" thickBot="1" x14ac:dyDescent="0.3">
      <c r="A76" s="70" t="s">
        <v>51</v>
      </c>
      <c r="B76" s="71"/>
      <c r="C76" s="71"/>
      <c r="D76" s="71"/>
      <c r="E76" s="72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5.75" thickBot="1" x14ac:dyDescent="0.3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</row>
    <row r="78" spans="1:13" s="2" customFormat="1" ht="15.75" thickBot="1" x14ac:dyDescent="0.3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</row>
    <row r="79" spans="1:13" s="2" customFormat="1" ht="15.75" customHeight="1" thickBot="1" x14ac:dyDescent="0.3">
      <c r="A79" s="152" t="s">
        <v>45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4"/>
    </row>
    <row r="80" spans="1:13" s="2" customFormat="1" ht="24" customHeight="1" x14ac:dyDescent="0.25">
      <c r="A80" s="10" t="s">
        <v>0</v>
      </c>
      <c r="B80" s="13" t="s">
        <v>44</v>
      </c>
      <c r="C80" s="13" t="s">
        <v>46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2" customFormat="1" ht="38.25" customHeight="1" thickBot="1" x14ac:dyDescent="0.3">
      <c r="A81" s="51">
        <v>44509</v>
      </c>
      <c r="B81" s="47" t="s">
        <v>11</v>
      </c>
      <c r="C81" s="47" t="s">
        <v>12</v>
      </c>
      <c r="D81" s="47" t="s">
        <v>13</v>
      </c>
      <c r="E81" s="50" t="s">
        <v>14</v>
      </c>
      <c r="F81" s="48">
        <v>4000</v>
      </c>
      <c r="G81" s="49">
        <v>4000</v>
      </c>
      <c r="H81" s="45">
        <v>0</v>
      </c>
      <c r="I81" s="45">
        <v>4000</v>
      </c>
      <c r="J81" s="49">
        <v>0</v>
      </c>
      <c r="K81" s="49">
        <v>0</v>
      </c>
      <c r="L81" s="45">
        <v>0</v>
      </c>
      <c r="M81" s="46" t="s">
        <v>29</v>
      </c>
    </row>
    <row r="82" spans="1:13" s="2" customFormat="1" ht="15.75" customHeight="1" thickBot="1" x14ac:dyDescent="0.3">
      <c r="A82" s="64" t="s">
        <v>51</v>
      </c>
      <c r="B82" s="65"/>
      <c r="C82" s="65"/>
      <c r="D82" s="65"/>
      <c r="E82" s="66"/>
      <c r="F82" s="33">
        <v>4000</v>
      </c>
      <c r="G82" s="28">
        <v>4000</v>
      </c>
      <c r="H82" s="28">
        <v>0</v>
      </c>
      <c r="I82" s="28">
        <v>4000</v>
      </c>
      <c r="J82" s="28">
        <v>0</v>
      </c>
      <c r="K82" s="28">
        <v>0</v>
      </c>
      <c r="L82" s="29">
        <v>0</v>
      </c>
      <c r="M82" s="23" t="s">
        <v>29</v>
      </c>
    </row>
    <row r="83" spans="1:13" s="2" customFormat="1" ht="15.75" thickBot="1" x14ac:dyDescent="0.3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</row>
    <row r="84" spans="1:13" s="2" customFormat="1" ht="15.75" customHeight="1" thickBot="1" x14ac:dyDescent="0.3">
      <c r="A84" s="152" t="s">
        <v>45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4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41.25" customHeight="1" thickBot="1" x14ac:dyDescent="0.3">
      <c r="A86" s="51">
        <v>44508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customHeight="1" thickBot="1" x14ac:dyDescent="0.3">
      <c r="A87" s="61" t="s">
        <v>51</v>
      </c>
      <c r="B87" s="62"/>
      <c r="C87" s="62"/>
      <c r="D87" s="62"/>
      <c r="E87" s="63"/>
      <c r="F87" s="33">
        <v>4000</v>
      </c>
      <c r="G87" s="28">
        <v>4000</v>
      </c>
      <c r="H87" s="28">
        <v>0</v>
      </c>
      <c r="I87" s="28">
        <v>4000</v>
      </c>
      <c r="J87" s="28">
        <v>0</v>
      </c>
      <c r="K87" s="28">
        <v>0</v>
      </c>
      <c r="L87" s="29">
        <v>0</v>
      </c>
      <c r="M87" s="23" t="s">
        <v>29</v>
      </c>
    </row>
    <row r="88" spans="1:13" s="2" customFormat="1" ht="15.75" thickBot="1" x14ac:dyDescent="0.3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</row>
    <row r="89" spans="1:13" s="2" customFormat="1" ht="15.75" thickBot="1" x14ac:dyDescent="0.3">
      <c r="A89" s="152" t="s">
        <v>45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4"/>
    </row>
    <row r="90" spans="1:13" s="2" customFormat="1" ht="15.75" customHeight="1" x14ac:dyDescent="0.25">
      <c r="A90" s="10" t="s">
        <v>0</v>
      </c>
      <c r="B90" s="13" t="s">
        <v>44</v>
      </c>
      <c r="C90" s="13" t="s">
        <v>46</v>
      </c>
      <c r="D90" s="13" t="s">
        <v>3</v>
      </c>
      <c r="E90" s="13" t="s">
        <v>4</v>
      </c>
      <c r="F90" s="13" t="s">
        <v>41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2" customFormat="1" ht="15.75" customHeight="1" thickBot="1" x14ac:dyDescent="0.3">
      <c r="A91" s="51">
        <v>44503</v>
      </c>
      <c r="B91" s="47" t="s">
        <v>11</v>
      </c>
      <c r="C91" s="47" t="s">
        <v>12</v>
      </c>
      <c r="D91" s="47" t="s">
        <v>13</v>
      </c>
      <c r="E91" s="50" t="s">
        <v>14</v>
      </c>
      <c r="F91" s="48">
        <v>4000</v>
      </c>
      <c r="G91" s="49">
        <v>4000</v>
      </c>
      <c r="H91" s="45">
        <v>0</v>
      </c>
      <c r="I91" s="45">
        <v>4000</v>
      </c>
      <c r="J91" s="49">
        <v>0</v>
      </c>
      <c r="K91" s="49">
        <v>0</v>
      </c>
      <c r="L91" s="45">
        <v>0</v>
      </c>
      <c r="M91" s="46" t="s">
        <v>29</v>
      </c>
    </row>
    <row r="92" spans="1:13" s="2" customFormat="1" ht="15.75" thickBot="1" x14ac:dyDescent="0.3">
      <c r="A92" s="61" t="s">
        <v>51</v>
      </c>
      <c r="B92" s="62"/>
      <c r="C92" s="62"/>
      <c r="D92" s="62"/>
      <c r="E92" s="63"/>
      <c r="F92" s="33">
        <v>4000</v>
      </c>
      <c r="G92" s="28">
        <v>4000</v>
      </c>
      <c r="H92" s="28">
        <v>0</v>
      </c>
      <c r="I92" s="28">
        <v>4000</v>
      </c>
      <c r="J92" s="28">
        <v>0</v>
      </c>
      <c r="K92" s="28">
        <v>0</v>
      </c>
      <c r="L92" s="29">
        <v>0</v>
      </c>
      <c r="M92" s="23" t="s">
        <v>29</v>
      </c>
    </row>
    <row r="93" spans="1:13" s="2" customFormat="1" ht="15.75" customHeight="1" thickBot="1" x14ac:dyDescent="0.3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</row>
    <row r="94" spans="1:13" s="2" customFormat="1" ht="15.75" thickBot="1" x14ac:dyDescent="0.3">
      <c r="A94" s="152" t="s">
        <v>45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4"/>
    </row>
    <row r="95" spans="1:13" s="2" customFormat="1" ht="15.75" customHeight="1" x14ac:dyDescent="0.25">
      <c r="A95" s="10" t="s">
        <v>0</v>
      </c>
      <c r="B95" s="13" t="s">
        <v>44</v>
      </c>
      <c r="C95" s="13" t="s">
        <v>46</v>
      </c>
      <c r="D95" s="13" t="s">
        <v>3</v>
      </c>
      <c r="E95" s="13" t="s">
        <v>4</v>
      </c>
      <c r="F95" s="13" t="s">
        <v>41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2" customFormat="1" ht="15.75" customHeight="1" thickBot="1" x14ac:dyDescent="0.3">
      <c r="A96" s="51">
        <v>44502</v>
      </c>
      <c r="B96" s="47" t="s">
        <v>11</v>
      </c>
      <c r="C96" s="47" t="s">
        <v>12</v>
      </c>
      <c r="D96" s="47" t="s">
        <v>13</v>
      </c>
      <c r="E96" s="50" t="s">
        <v>14</v>
      </c>
      <c r="F96" s="48">
        <v>4000</v>
      </c>
      <c r="G96" s="49">
        <v>4000</v>
      </c>
      <c r="H96" s="45">
        <v>0</v>
      </c>
      <c r="I96" s="45">
        <v>4000</v>
      </c>
      <c r="J96" s="49">
        <v>0</v>
      </c>
      <c r="K96" s="49">
        <v>0</v>
      </c>
      <c r="L96" s="45">
        <v>0</v>
      </c>
      <c r="M96" s="46" t="s">
        <v>29</v>
      </c>
    </row>
    <row r="97" spans="1:13" s="2" customFormat="1" ht="15.75" thickBot="1" x14ac:dyDescent="0.3">
      <c r="A97" s="52" t="s">
        <v>51</v>
      </c>
      <c r="B97" s="53"/>
      <c r="C97" s="53"/>
      <c r="D97" s="53"/>
      <c r="E97" s="54"/>
      <c r="F97" s="33">
        <v>4000</v>
      </c>
      <c r="G97" s="28">
        <v>4000</v>
      </c>
      <c r="H97" s="28">
        <v>0</v>
      </c>
      <c r="I97" s="28">
        <v>4000</v>
      </c>
      <c r="J97" s="28">
        <v>0</v>
      </c>
      <c r="K97" s="28">
        <v>0</v>
      </c>
      <c r="L97" s="29">
        <v>0</v>
      </c>
      <c r="M97" s="23" t="s">
        <v>29</v>
      </c>
    </row>
    <row r="98" spans="1:13" s="2" customFormat="1" ht="15.75" thickBot="1" x14ac:dyDescent="0.3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</row>
    <row r="99" spans="1:13" s="2" customFormat="1" ht="15.75" thickBot="1" x14ac:dyDescent="0.3">
      <c r="A99" s="152" t="s">
        <v>45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4"/>
    </row>
    <row r="100" spans="1:13" s="2" customFormat="1" ht="15.75" customHeight="1" x14ac:dyDescent="0.25">
      <c r="A100" s="10" t="s">
        <v>0</v>
      </c>
      <c r="B100" s="13" t="s">
        <v>44</v>
      </c>
      <c r="C100" s="13" t="s">
        <v>46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2" customFormat="1" ht="39" thickBot="1" x14ac:dyDescent="0.3">
      <c r="A101" s="51">
        <v>44501</v>
      </c>
      <c r="B101" s="47" t="s">
        <v>11</v>
      </c>
      <c r="C101" s="47" t="s">
        <v>12</v>
      </c>
      <c r="D101" s="47" t="s">
        <v>13</v>
      </c>
      <c r="E101" s="50" t="s">
        <v>14</v>
      </c>
      <c r="F101" s="48">
        <v>4000</v>
      </c>
      <c r="G101" s="49">
        <v>4000</v>
      </c>
      <c r="H101" s="45">
        <v>0</v>
      </c>
      <c r="I101" s="45">
        <v>4000</v>
      </c>
      <c r="J101" s="49">
        <v>0</v>
      </c>
      <c r="K101" s="49">
        <v>0</v>
      </c>
      <c r="L101" s="45">
        <v>0</v>
      </c>
      <c r="M101" s="46" t="s">
        <v>29</v>
      </c>
    </row>
    <row r="102" spans="1:13" s="2" customFormat="1" ht="15.75" thickBot="1" x14ac:dyDescent="0.3">
      <c r="A102" s="52" t="s">
        <v>51</v>
      </c>
      <c r="B102" s="53"/>
      <c r="C102" s="53"/>
      <c r="D102" s="53"/>
      <c r="E102" s="54"/>
      <c r="F102" s="33">
        <v>4000</v>
      </c>
      <c r="G102" s="28">
        <v>4000</v>
      </c>
      <c r="H102" s="28">
        <v>0</v>
      </c>
      <c r="I102" s="28">
        <v>4000</v>
      </c>
      <c r="J102" s="28">
        <v>0</v>
      </c>
      <c r="K102" s="28">
        <v>0</v>
      </c>
      <c r="L102" s="29">
        <v>0</v>
      </c>
      <c r="M102" s="23" t="s">
        <v>29</v>
      </c>
    </row>
    <row r="103" spans="1:13" s="2" customFormat="1" ht="15.75" thickBot="1" x14ac:dyDescent="0.3">
      <c r="A103" s="149" t="s">
        <v>45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1"/>
    </row>
  </sheetData>
  <mergeCells count="20">
    <mergeCell ref="A24:M24"/>
    <mergeCell ref="A6:M6"/>
    <mergeCell ref="A84:M84"/>
    <mergeCell ref="A99:M99"/>
    <mergeCell ref="A94:M94"/>
    <mergeCell ref="A59:M59"/>
    <mergeCell ref="A54:M54"/>
    <mergeCell ref="A49:M49"/>
    <mergeCell ref="A44:M44"/>
    <mergeCell ref="A39:M39"/>
    <mergeCell ref="A34:M34"/>
    <mergeCell ref="A29:M29"/>
    <mergeCell ref="A19:M19"/>
    <mergeCell ref="A15:M15"/>
    <mergeCell ref="A8:M8"/>
    <mergeCell ref="A103:M103"/>
    <mergeCell ref="A79:M79"/>
    <mergeCell ref="A89:M89"/>
    <mergeCell ref="A73:M73"/>
    <mergeCell ref="A68:M6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2021-12-02T02:04:58Z</dcterms:modified>
</cp:coreProperties>
</file>